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ei_keiri2\Desktop\指定請求書関係\請求書様式\PC用\"/>
    </mc:Choice>
  </mc:AlternateContent>
  <xr:revisionPtr revIDLastSave="0" documentId="13_ncr:1_{E3647E9F-C065-4434-9088-F94ED79B43E1}" xr6:coauthVersionLast="47" xr6:coauthVersionMax="47" xr10:uidLastSave="{00000000-0000-0000-0000-000000000000}"/>
  <bookViews>
    <workbookView xWindow="-120" yWindow="-120" windowWidth="29040" windowHeight="16440" activeTab="1" xr2:uid="{29BAEAB9-A09A-4FEA-B2FA-AD4FF6B9AE56}"/>
  </bookViews>
  <sheets>
    <sheet name="記入要領" sheetId="8" r:id="rId1"/>
    <sheet name="【入力・印刷】材料他一般用・控" sheetId="9" r:id="rId2"/>
    <sheet name="【印刷】材料一般用・提出(経理用)" sheetId="11" r:id="rId3"/>
    <sheet name="【印刷】材料他一般用・提出(工事担当者用)" sheetId="12" r:id="rId4"/>
  </sheets>
  <definedNames>
    <definedName name="_xlnm.Print_Area" localSheetId="2">'【印刷】材料一般用・提出(経理用)'!$B$2:$BL$91</definedName>
    <definedName name="_xlnm.Print_Area" localSheetId="3">'【印刷】材料他一般用・提出(工事担当者用)'!$B$2:$BL$91</definedName>
    <definedName name="_xlnm.Print_Area" localSheetId="1">【入力・印刷】材料他一般用・控!$B$2:$BL$91</definedName>
    <definedName name="_xlnm.Print_Area" localSheetId="0">記入要領!$A$1:$M$17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91" i="12" l="1"/>
  <c r="AP91" i="12"/>
  <c r="AM91" i="12"/>
  <c r="AH91" i="12"/>
  <c r="G91" i="12"/>
  <c r="E91" i="12"/>
  <c r="B91" i="12"/>
  <c r="BG90" i="12"/>
  <c r="AP90" i="12"/>
  <c r="AM90" i="12"/>
  <c r="AH90" i="12"/>
  <c r="G90" i="12"/>
  <c r="E90" i="12"/>
  <c r="B90" i="12"/>
  <c r="BG89" i="12"/>
  <c r="AP89" i="12"/>
  <c r="AM89" i="12"/>
  <c r="AH89" i="12"/>
  <c r="G89" i="12"/>
  <c r="E89" i="12"/>
  <c r="B89" i="12"/>
  <c r="BG88" i="12"/>
  <c r="AP88" i="12"/>
  <c r="AM88" i="12"/>
  <c r="AH88" i="12"/>
  <c r="G88" i="12"/>
  <c r="E88" i="12"/>
  <c r="B88" i="12"/>
  <c r="BG87" i="12"/>
  <c r="AP87" i="12"/>
  <c r="AM87" i="12"/>
  <c r="AH87" i="12"/>
  <c r="G87" i="12"/>
  <c r="E87" i="12"/>
  <c r="B87" i="12"/>
  <c r="BG86" i="12"/>
  <c r="AP86" i="12"/>
  <c r="AM86" i="12"/>
  <c r="AH86" i="12"/>
  <c r="G86" i="12"/>
  <c r="E86" i="12"/>
  <c r="B86" i="12"/>
  <c r="BG85" i="12"/>
  <c r="AP85" i="12"/>
  <c r="AM85" i="12"/>
  <c r="AH85" i="12"/>
  <c r="G85" i="12"/>
  <c r="E85" i="12"/>
  <c r="B85" i="12"/>
  <c r="BG84" i="12"/>
  <c r="AP84" i="12"/>
  <c r="AM84" i="12"/>
  <c r="AH84" i="12"/>
  <c r="G84" i="12"/>
  <c r="E84" i="12"/>
  <c r="B84" i="12"/>
  <c r="BG83" i="12"/>
  <c r="AP83" i="12"/>
  <c r="AM83" i="12"/>
  <c r="AH83" i="12"/>
  <c r="G83" i="12"/>
  <c r="E83" i="12"/>
  <c r="B83" i="12"/>
  <c r="BG82" i="12"/>
  <c r="AP82" i="12"/>
  <c r="AM82" i="12"/>
  <c r="AH82" i="12"/>
  <c r="G82" i="12"/>
  <c r="E82" i="12"/>
  <c r="B82" i="12"/>
  <c r="BG81" i="12"/>
  <c r="AP81" i="12"/>
  <c r="AM81" i="12"/>
  <c r="AH81" i="12"/>
  <c r="G81" i="12"/>
  <c r="E81" i="12"/>
  <c r="B81" i="12"/>
  <c r="BG80" i="12"/>
  <c r="AP80" i="12"/>
  <c r="AM80" i="12"/>
  <c r="AH80" i="12"/>
  <c r="G80" i="12"/>
  <c r="E80" i="12"/>
  <c r="B80" i="12"/>
  <c r="BG79" i="12"/>
  <c r="AP79" i="12"/>
  <c r="AM79" i="12"/>
  <c r="AH79" i="12"/>
  <c r="G79" i="12"/>
  <c r="E79" i="12"/>
  <c r="B79" i="12"/>
  <c r="BG78" i="12"/>
  <c r="AP78" i="12"/>
  <c r="AM78" i="12"/>
  <c r="AH78" i="12"/>
  <c r="G78" i="12"/>
  <c r="E78" i="12"/>
  <c r="B78" i="12"/>
  <c r="BG77" i="12"/>
  <c r="AP77" i="12"/>
  <c r="AM77" i="12"/>
  <c r="AH77" i="12"/>
  <c r="G77" i="12"/>
  <c r="E77" i="12"/>
  <c r="B77" i="12"/>
  <c r="BG76" i="12"/>
  <c r="AP76" i="12"/>
  <c r="AM76" i="12"/>
  <c r="AH76" i="12"/>
  <c r="G76" i="12"/>
  <c r="E76" i="12"/>
  <c r="B76" i="12"/>
  <c r="BG75" i="12"/>
  <c r="AP75" i="12"/>
  <c r="AM75" i="12"/>
  <c r="AH75" i="12"/>
  <c r="G75" i="12"/>
  <c r="E75" i="12"/>
  <c r="B75" i="12"/>
  <c r="BG74" i="12"/>
  <c r="AP74" i="12"/>
  <c r="AM74" i="12"/>
  <c r="AH74" i="12"/>
  <c r="G74" i="12"/>
  <c r="E74" i="12"/>
  <c r="B74" i="12"/>
  <c r="BG73" i="12"/>
  <c r="AP73" i="12"/>
  <c r="AM73" i="12"/>
  <c r="AH73" i="12"/>
  <c r="G73" i="12"/>
  <c r="E73" i="12"/>
  <c r="B73" i="12"/>
  <c r="BG72" i="12"/>
  <c r="AP72" i="12"/>
  <c r="AM72" i="12"/>
  <c r="AH72" i="12"/>
  <c r="G72" i="12"/>
  <c r="E72" i="12"/>
  <c r="B72" i="12"/>
  <c r="BG69" i="12"/>
  <c r="AP69" i="12"/>
  <c r="AM69" i="12"/>
  <c r="AH69" i="12"/>
  <c r="G69" i="12"/>
  <c r="E69" i="12"/>
  <c r="B69" i="12"/>
  <c r="BG68" i="12"/>
  <c r="AP68" i="12"/>
  <c r="AM68" i="12"/>
  <c r="AH68" i="12"/>
  <c r="G68" i="12"/>
  <c r="E68" i="12"/>
  <c r="B68" i="12"/>
  <c r="BG67" i="12"/>
  <c r="AP67" i="12"/>
  <c r="AM67" i="12"/>
  <c r="AH67" i="12"/>
  <c r="G67" i="12"/>
  <c r="E67" i="12"/>
  <c r="B67" i="12"/>
  <c r="BG66" i="12"/>
  <c r="AP66" i="12"/>
  <c r="AM66" i="12"/>
  <c r="AH66" i="12"/>
  <c r="G66" i="12"/>
  <c r="E66" i="12"/>
  <c r="B66" i="12"/>
  <c r="BG65" i="12"/>
  <c r="AP65" i="12"/>
  <c r="AM65" i="12"/>
  <c r="AH65" i="12"/>
  <c r="G65" i="12"/>
  <c r="E65" i="12"/>
  <c r="B65" i="12"/>
  <c r="BG64" i="12"/>
  <c r="AP64" i="12"/>
  <c r="AM64" i="12"/>
  <c r="AH64" i="12"/>
  <c r="G64" i="12"/>
  <c r="E64" i="12"/>
  <c r="B64" i="12"/>
  <c r="BG63" i="12"/>
  <c r="AP63" i="12"/>
  <c r="AM63" i="12"/>
  <c r="AH63" i="12"/>
  <c r="G63" i="12"/>
  <c r="E63" i="12"/>
  <c r="B63" i="12"/>
  <c r="BG62" i="12"/>
  <c r="AP62" i="12"/>
  <c r="AM62" i="12"/>
  <c r="AH62" i="12"/>
  <c r="G62" i="12"/>
  <c r="E62" i="12"/>
  <c r="B62" i="12"/>
  <c r="BG61" i="12"/>
  <c r="AP61" i="12"/>
  <c r="AM61" i="12"/>
  <c r="AH61" i="12"/>
  <c r="G61" i="12"/>
  <c r="E61" i="12"/>
  <c r="B61" i="12"/>
  <c r="BG60" i="12"/>
  <c r="AP60" i="12"/>
  <c r="AM60" i="12"/>
  <c r="AH60" i="12"/>
  <c r="G60" i="12"/>
  <c r="E60" i="12"/>
  <c r="B60" i="12"/>
  <c r="BG59" i="12"/>
  <c r="AP59" i="12"/>
  <c r="AM59" i="12"/>
  <c r="AH59" i="12"/>
  <c r="G59" i="12"/>
  <c r="E59" i="12"/>
  <c r="B59" i="12"/>
  <c r="BG58" i="12"/>
  <c r="AP58" i="12"/>
  <c r="AM58" i="12"/>
  <c r="AH58" i="12"/>
  <c r="G58" i="12"/>
  <c r="E58" i="12"/>
  <c r="B58" i="12"/>
  <c r="BG57" i="12"/>
  <c r="AP57" i="12"/>
  <c r="AM57" i="12"/>
  <c r="AH57" i="12"/>
  <c r="G57" i="12"/>
  <c r="E57" i="12"/>
  <c r="B57" i="12"/>
  <c r="BG56" i="12"/>
  <c r="AP56" i="12"/>
  <c r="AM56" i="12"/>
  <c r="AH56" i="12"/>
  <c r="G56" i="12"/>
  <c r="E56" i="12"/>
  <c r="B56" i="12"/>
  <c r="BG55" i="12"/>
  <c r="AP55" i="12"/>
  <c r="AM55" i="12"/>
  <c r="AH55" i="12"/>
  <c r="G55" i="12"/>
  <c r="E55" i="12"/>
  <c r="B55" i="12"/>
  <c r="BG54" i="12"/>
  <c r="AP54" i="12"/>
  <c r="AM54" i="12"/>
  <c r="AH54" i="12"/>
  <c r="G54" i="12"/>
  <c r="E54" i="12"/>
  <c r="B54" i="12"/>
  <c r="BG53" i="12"/>
  <c r="AP53" i="12"/>
  <c r="AM53" i="12"/>
  <c r="AH53" i="12"/>
  <c r="G53" i="12"/>
  <c r="E53" i="12"/>
  <c r="B53" i="12"/>
  <c r="BG52" i="12"/>
  <c r="AP52" i="12"/>
  <c r="AM52" i="12"/>
  <c r="AH52" i="12"/>
  <c r="G52" i="12"/>
  <c r="E52" i="12"/>
  <c r="B52" i="12"/>
  <c r="BG51" i="12"/>
  <c r="AP51" i="12"/>
  <c r="AM51" i="12"/>
  <c r="AH51" i="12"/>
  <c r="G51" i="12"/>
  <c r="E51" i="12"/>
  <c r="B51" i="12"/>
  <c r="BG50" i="12"/>
  <c r="AP50" i="12"/>
  <c r="AM50" i="12"/>
  <c r="AH50" i="12"/>
  <c r="G50" i="12"/>
  <c r="E50" i="12"/>
  <c r="B50" i="12"/>
  <c r="BG29" i="12"/>
  <c r="BG30" i="12"/>
  <c r="BG31" i="12"/>
  <c r="BG32" i="12"/>
  <c r="BG33" i="12"/>
  <c r="BG34" i="12"/>
  <c r="BG35" i="12"/>
  <c r="BG36" i="12"/>
  <c r="BG37" i="12"/>
  <c r="BG38" i="12"/>
  <c r="BG39" i="12"/>
  <c r="BG40" i="12"/>
  <c r="BG41" i="12"/>
  <c r="BG42" i="12"/>
  <c r="BG43" i="12"/>
  <c r="BG44" i="12"/>
  <c r="BG45" i="12"/>
  <c r="BG46" i="12"/>
  <c r="BG47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M29" i="12"/>
  <c r="AM30" i="12"/>
  <c r="AM31" i="12"/>
  <c r="AM32" i="12"/>
  <c r="AM33" i="12"/>
  <c r="AM34" i="12"/>
  <c r="AM35" i="12"/>
  <c r="AM36" i="12"/>
  <c r="AM37" i="12"/>
  <c r="AM38" i="12"/>
  <c r="AM39" i="12"/>
  <c r="AM40" i="12"/>
  <c r="AM41" i="12"/>
  <c r="AM42" i="12"/>
  <c r="AM43" i="12"/>
  <c r="AM44" i="12"/>
  <c r="AM45" i="12"/>
  <c r="AM46" i="12"/>
  <c r="AM47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AH47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G28" i="12"/>
  <c r="AP28" i="12"/>
  <c r="AM28" i="12"/>
  <c r="AH28" i="12"/>
  <c r="G28" i="12"/>
  <c r="E28" i="12"/>
  <c r="B28" i="12"/>
  <c r="BG91" i="11"/>
  <c r="AP91" i="11"/>
  <c r="AM91" i="11"/>
  <c r="AH91" i="11"/>
  <c r="G91" i="11"/>
  <c r="E91" i="11"/>
  <c r="B91" i="11"/>
  <c r="BG90" i="11"/>
  <c r="AP90" i="11"/>
  <c r="AM90" i="11"/>
  <c r="AH90" i="11"/>
  <c r="G90" i="11"/>
  <c r="E90" i="11"/>
  <c r="B90" i="11"/>
  <c r="BG89" i="11"/>
  <c r="AP89" i="11"/>
  <c r="AM89" i="11"/>
  <c r="AH89" i="11"/>
  <c r="G89" i="11"/>
  <c r="E89" i="11"/>
  <c r="B89" i="11"/>
  <c r="BG88" i="11"/>
  <c r="AP88" i="11"/>
  <c r="AM88" i="11"/>
  <c r="AH88" i="11"/>
  <c r="G88" i="11"/>
  <c r="E88" i="11"/>
  <c r="B88" i="11"/>
  <c r="BG87" i="11"/>
  <c r="AP87" i="11"/>
  <c r="AM87" i="11"/>
  <c r="AH87" i="11"/>
  <c r="G87" i="11"/>
  <c r="E87" i="11"/>
  <c r="B87" i="11"/>
  <c r="BG86" i="11"/>
  <c r="AP86" i="11"/>
  <c r="AM86" i="11"/>
  <c r="AH86" i="11"/>
  <c r="G86" i="11"/>
  <c r="E86" i="11"/>
  <c r="B86" i="11"/>
  <c r="BG85" i="11"/>
  <c r="AP85" i="11"/>
  <c r="AM85" i="11"/>
  <c r="AH85" i="11"/>
  <c r="G85" i="11"/>
  <c r="E85" i="11"/>
  <c r="B85" i="11"/>
  <c r="BG84" i="11"/>
  <c r="AP84" i="11"/>
  <c r="AM84" i="11"/>
  <c r="AH84" i="11"/>
  <c r="G84" i="11"/>
  <c r="E84" i="11"/>
  <c r="B84" i="11"/>
  <c r="BG83" i="11"/>
  <c r="AP83" i="11"/>
  <c r="AM83" i="11"/>
  <c r="AH83" i="11"/>
  <c r="G83" i="11"/>
  <c r="E83" i="11"/>
  <c r="B83" i="11"/>
  <c r="BG82" i="11"/>
  <c r="AP82" i="11"/>
  <c r="AM82" i="11"/>
  <c r="AH82" i="11"/>
  <c r="G82" i="11"/>
  <c r="E82" i="11"/>
  <c r="B82" i="11"/>
  <c r="BG81" i="11"/>
  <c r="AP81" i="11"/>
  <c r="AM81" i="11"/>
  <c r="AH81" i="11"/>
  <c r="G81" i="11"/>
  <c r="E81" i="11"/>
  <c r="B81" i="11"/>
  <c r="BG80" i="11"/>
  <c r="AP80" i="11"/>
  <c r="AM80" i="11"/>
  <c r="AH80" i="11"/>
  <c r="G80" i="11"/>
  <c r="E80" i="11"/>
  <c r="B80" i="11"/>
  <c r="BG79" i="11"/>
  <c r="AP79" i="11"/>
  <c r="AM79" i="11"/>
  <c r="AH79" i="11"/>
  <c r="G79" i="11"/>
  <c r="E79" i="11"/>
  <c r="B79" i="11"/>
  <c r="BG78" i="11"/>
  <c r="AP78" i="11"/>
  <c r="AM78" i="11"/>
  <c r="AH78" i="11"/>
  <c r="G78" i="11"/>
  <c r="E78" i="11"/>
  <c r="B78" i="11"/>
  <c r="BG77" i="11"/>
  <c r="AP77" i="11"/>
  <c r="AM77" i="11"/>
  <c r="AH77" i="11"/>
  <c r="G77" i="11"/>
  <c r="E77" i="11"/>
  <c r="B77" i="11"/>
  <c r="BG76" i="11"/>
  <c r="AP76" i="11"/>
  <c r="AM76" i="11"/>
  <c r="AH76" i="11"/>
  <c r="G76" i="11"/>
  <c r="E76" i="11"/>
  <c r="B76" i="11"/>
  <c r="BG75" i="11"/>
  <c r="AP75" i="11"/>
  <c r="AM75" i="11"/>
  <c r="AH75" i="11"/>
  <c r="G75" i="11"/>
  <c r="E75" i="11"/>
  <c r="B75" i="11"/>
  <c r="BG74" i="11"/>
  <c r="AP74" i="11"/>
  <c r="AM74" i="11"/>
  <c r="AH74" i="11"/>
  <c r="G74" i="11"/>
  <c r="E74" i="11"/>
  <c r="B74" i="11"/>
  <c r="BG73" i="11"/>
  <c r="AP73" i="11"/>
  <c r="AM73" i="11"/>
  <c r="AH73" i="11"/>
  <c r="G73" i="11"/>
  <c r="E73" i="11"/>
  <c r="B73" i="11"/>
  <c r="BG72" i="11"/>
  <c r="AP72" i="11"/>
  <c r="AM72" i="11"/>
  <c r="AH72" i="11"/>
  <c r="G72" i="11"/>
  <c r="E72" i="11"/>
  <c r="B72" i="11"/>
  <c r="BG69" i="11"/>
  <c r="AP69" i="11"/>
  <c r="AM69" i="11"/>
  <c r="AH69" i="11"/>
  <c r="G69" i="11"/>
  <c r="E69" i="11"/>
  <c r="B69" i="11"/>
  <c r="BG68" i="11"/>
  <c r="AP68" i="11"/>
  <c r="AM68" i="11"/>
  <c r="AH68" i="11"/>
  <c r="G68" i="11"/>
  <c r="E68" i="11"/>
  <c r="B68" i="11"/>
  <c r="BG67" i="11"/>
  <c r="AP67" i="11"/>
  <c r="AM67" i="11"/>
  <c r="AH67" i="11"/>
  <c r="G67" i="11"/>
  <c r="E67" i="11"/>
  <c r="B67" i="11"/>
  <c r="BG66" i="11"/>
  <c r="AP66" i="11"/>
  <c r="AM66" i="11"/>
  <c r="AH66" i="11"/>
  <c r="G66" i="11"/>
  <c r="E66" i="11"/>
  <c r="B66" i="11"/>
  <c r="BG65" i="11"/>
  <c r="AP65" i="11"/>
  <c r="AM65" i="11"/>
  <c r="AH65" i="11"/>
  <c r="G65" i="11"/>
  <c r="E65" i="11"/>
  <c r="B65" i="11"/>
  <c r="BG64" i="11"/>
  <c r="AP64" i="11"/>
  <c r="AM64" i="11"/>
  <c r="AH64" i="11"/>
  <c r="G64" i="11"/>
  <c r="E64" i="11"/>
  <c r="B64" i="11"/>
  <c r="BG63" i="11"/>
  <c r="AP63" i="11"/>
  <c r="AM63" i="11"/>
  <c r="AH63" i="11"/>
  <c r="G63" i="11"/>
  <c r="E63" i="11"/>
  <c r="B63" i="11"/>
  <c r="BG62" i="11"/>
  <c r="AP62" i="11"/>
  <c r="AM62" i="11"/>
  <c r="AH62" i="11"/>
  <c r="G62" i="11"/>
  <c r="E62" i="11"/>
  <c r="B62" i="11"/>
  <c r="BG61" i="11"/>
  <c r="AP61" i="11"/>
  <c r="AM61" i="11"/>
  <c r="AH61" i="11"/>
  <c r="G61" i="11"/>
  <c r="E61" i="11"/>
  <c r="B61" i="11"/>
  <c r="BG60" i="11"/>
  <c r="AP60" i="11"/>
  <c r="AM60" i="11"/>
  <c r="AH60" i="11"/>
  <c r="G60" i="11"/>
  <c r="E60" i="11"/>
  <c r="B60" i="11"/>
  <c r="BG59" i="11"/>
  <c r="AP59" i="11"/>
  <c r="AM59" i="11"/>
  <c r="AH59" i="11"/>
  <c r="G59" i="11"/>
  <c r="E59" i="11"/>
  <c r="B59" i="11"/>
  <c r="BG58" i="11"/>
  <c r="AP58" i="11"/>
  <c r="AM58" i="11"/>
  <c r="AH58" i="11"/>
  <c r="G58" i="11"/>
  <c r="E58" i="11"/>
  <c r="B58" i="11"/>
  <c r="BG57" i="11"/>
  <c r="AP57" i="11"/>
  <c r="AM57" i="11"/>
  <c r="AH57" i="11"/>
  <c r="G57" i="11"/>
  <c r="E57" i="11"/>
  <c r="B57" i="11"/>
  <c r="BG56" i="11"/>
  <c r="AP56" i="11"/>
  <c r="AM56" i="11"/>
  <c r="AH56" i="11"/>
  <c r="G56" i="11"/>
  <c r="E56" i="11"/>
  <c r="B56" i="11"/>
  <c r="BG55" i="11"/>
  <c r="AP55" i="11"/>
  <c r="AM55" i="11"/>
  <c r="AH55" i="11"/>
  <c r="G55" i="11"/>
  <c r="E55" i="11"/>
  <c r="B55" i="11"/>
  <c r="BG54" i="11"/>
  <c r="AP54" i="11"/>
  <c r="AM54" i="11"/>
  <c r="AH54" i="11"/>
  <c r="G54" i="11"/>
  <c r="E54" i="11"/>
  <c r="B54" i="11"/>
  <c r="BG53" i="11"/>
  <c r="AP53" i="11"/>
  <c r="AM53" i="11"/>
  <c r="AH53" i="11"/>
  <c r="G53" i="11"/>
  <c r="E53" i="11"/>
  <c r="B53" i="11"/>
  <c r="BG52" i="11"/>
  <c r="AP52" i="11"/>
  <c r="AM52" i="11"/>
  <c r="AH52" i="11"/>
  <c r="G52" i="11"/>
  <c r="E52" i="11"/>
  <c r="B52" i="11"/>
  <c r="BG51" i="11"/>
  <c r="AP51" i="11"/>
  <c r="AM51" i="11"/>
  <c r="AH51" i="11"/>
  <c r="G51" i="11"/>
  <c r="E51" i="11"/>
  <c r="B51" i="11"/>
  <c r="BG50" i="11"/>
  <c r="AP50" i="11"/>
  <c r="AM50" i="11"/>
  <c r="AH50" i="11"/>
  <c r="G50" i="11"/>
  <c r="E50" i="11"/>
  <c r="B50" i="11"/>
  <c r="BG29" i="11"/>
  <c r="BG30" i="11"/>
  <c r="BG31" i="11"/>
  <c r="BG32" i="11"/>
  <c r="BG33" i="11"/>
  <c r="BG34" i="11"/>
  <c r="BG35" i="11"/>
  <c r="BG36" i="11"/>
  <c r="BG37" i="11"/>
  <c r="BG38" i="11"/>
  <c r="BG39" i="11"/>
  <c r="BG40" i="11"/>
  <c r="BG41" i="11"/>
  <c r="BG42" i="11"/>
  <c r="BG43" i="11"/>
  <c r="BG44" i="11"/>
  <c r="BG45" i="11"/>
  <c r="BG46" i="11"/>
  <c r="BG47" i="11"/>
  <c r="AP29" i="11"/>
  <c r="AP30" i="11"/>
  <c r="AP31" i="11"/>
  <c r="AP32" i="11"/>
  <c r="AP33" i="11"/>
  <c r="AP34" i="11"/>
  <c r="AP35" i="11"/>
  <c r="AP36" i="11"/>
  <c r="AP37" i="11"/>
  <c r="AP38" i="11"/>
  <c r="AP39" i="11"/>
  <c r="AP40" i="11"/>
  <c r="AP41" i="11"/>
  <c r="AP42" i="11"/>
  <c r="AP43" i="11"/>
  <c r="AP44" i="11"/>
  <c r="AP45" i="11"/>
  <c r="AP46" i="11"/>
  <c r="AP47" i="11"/>
  <c r="AM29" i="11"/>
  <c r="AM30" i="11"/>
  <c r="AM31" i="11"/>
  <c r="AM32" i="11"/>
  <c r="AM33" i="11"/>
  <c r="AM34" i="11"/>
  <c r="AM35" i="11"/>
  <c r="AM36" i="11"/>
  <c r="AM37" i="11"/>
  <c r="AM38" i="11"/>
  <c r="AM39" i="11"/>
  <c r="AM40" i="11"/>
  <c r="AM41" i="11"/>
  <c r="AM42" i="11"/>
  <c r="AM43" i="11"/>
  <c r="AM44" i="11"/>
  <c r="AM45" i="11"/>
  <c r="AM46" i="11"/>
  <c r="AM47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G28" i="11"/>
  <c r="AP28" i="11"/>
  <c r="AM28" i="11"/>
  <c r="AH28" i="11"/>
  <c r="G28" i="11"/>
  <c r="E28" i="11"/>
  <c r="B28" i="11"/>
  <c r="AU91" i="9"/>
  <c r="AU91" i="12" s="1"/>
  <c r="AU90" i="9"/>
  <c r="AU90" i="12" s="1"/>
  <c r="AU89" i="9"/>
  <c r="AU89" i="12" s="1"/>
  <c r="AU88" i="9"/>
  <c r="AU88" i="12" s="1"/>
  <c r="AU87" i="9"/>
  <c r="AU87" i="12" s="1"/>
  <c r="AU86" i="9"/>
  <c r="AU86" i="12" s="1"/>
  <c r="AU85" i="9"/>
  <c r="AU85" i="12" s="1"/>
  <c r="AU84" i="9"/>
  <c r="AU84" i="12" s="1"/>
  <c r="AU83" i="9"/>
  <c r="AU83" i="12" s="1"/>
  <c r="AU82" i="9"/>
  <c r="AU82" i="12" s="1"/>
  <c r="AU81" i="9"/>
  <c r="AU81" i="12" s="1"/>
  <c r="AU80" i="9"/>
  <c r="AU80" i="12" s="1"/>
  <c r="AU79" i="9"/>
  <c r="AU79" i="12" s="1"/>
  <c r="AU78" i="9"/>
  <c r="AU78" i="12" s="1"/>
  <c r="AU77" i="9"/>
  <c r="AU77" i="12" s="1"/>
  <c r="AU76" i="9"/>
  <c r="AU76" i="12" s="1"/>
  <c r="AU75" i="9"/>
  <c r="AU75" i="12" s="1"/>
  <c r="AU74" i="9"/>
  <c r="AU74" i="11" s="1"/>
  <c r="AU73" i="9"/>
  <c r="AU73" i="12" s="1"/>
  <c r="AU72" i="9"/>
  <c r="AU72" i="12" s="1"/>
  <c r="AU69" i="9"/>
  <c r="AU69" i="12" s="1"/>
  <c r="AU68" i="9"/>
  <c r="AU68" i="12" s="1"/>
  <c r="AU67" i="9"/>
  <c r="AU67" i="12" s="1"/>
  <c r="AU66" i="9"/>
  <c r="AU66" i="12" s="1"/>
  <c r="AU65" i="9"/>
  <c r="AU65" i="12" s="1"/>
  <c r="AU64" i="9"/>
  <c r="AU64" i="12" s="1"/>
  <c r="AU63" i="9"/>
  <c r="AU63" i="12" s="1"/>
  <c r="AU62" i="9"/>
  <c r="AU62" i="12" s="1"/>
  <c r="AU61" i="9"/>
  <c r="AU61" i="11" s="1"/>
  <c r="AU60" i="9"/>
  <c r="AU60" i="12" s="1"/>
  <c r="AU59" i="9"/>
  <c r="AU59" i="12" s="1"/>
  <c r="AU58" i="9"/>
  <c r="AU58" i="12" s="1"/>
  <c r="AU57" i="9"/>
  <c r="AU57" i="12" s="1"/>
  <c r="AU56" i="9"/>
  <c r="AU56" i="12" s="1"/>
  <c r="AU55" i="9"/>
  <c r="AU55" i="11" s="1"/>
  <c r="AU54" i="9"/>
  <c r="AU54" i="12" s="1"/>
  <c r="AU53" i="9"/>
  <c r="AU53" i="12" s="1"/>
  <c r="AU52" i="9"/>
  <c r="AU52" i="12" s="1"/>
  <c r="AU51" i="9"/>
  <c r="AU51" i="12" s="1"/>
  <c r="AU50" i="9"/>
  <c r="AU50" i="12" s="1"/>
  <c r="AU35" i="9"/>
  <c r="AU35" i="11" s="1"/>
  <c r="AU36" i="9"/>
  <c r="AU36" i="11" s="1"/>
  <c r="AU37" i="9"/>
  <c r="AU37" i="11" s="1"/>
  <c r="AU38" i="9"/>
  <c r="AU38" i="12" s="1"/>
  <c r="AU39" i="9"/>
  <c r="AU39" i="12" s="1"/>
  <c r="AU40" i="9"/>
  <c r="AU40" i="12" s="1"/>
  <c r="AU41" i="9"/>
  <c r="AU41" i="11" s="1"/>
  <c r="AU42" i="9"/>
  <c r="AU42" i="11" s="1"/>
  <c r="AU43" i="9"/>
  <c r="AU43" i="11" s="1"/>
  <c r="AU44" i="9"/>
  <c r="AU44" i="12" s="1"/>
  <c r="AU45" i="9"/>
  <c r="AU45" i="11" s="1"/>
  <c r="AU46" i="9"/>
  <c r="AU46" i="12" s="1"/>
  <c r="AU47" i="9"/>
  <c r="AU47" i="12" s="1"/>
  <c r="AU34" i="9"/>
  <c r="AU34" i="11" s="1"/>
  <c r="AU33" i="9"/>
  <c r="AU33" i="11" s="1"/>
  <c r="AU32" i="9"/>
  <c r="AU32" i="12" s="1"/>
  <c r="AU31" i="9"/>
  <c r="AU31" i="12" s="1"/>
  <c r="AU30" i="9"/>
  <c r="AU29" i="9"/>
  <c r="AU29" i="11" s="1"/>
  <c r="AU28" i="9"/>
  <c r="AU28" i="12" s="1"/>
  <c r="AK11" i="12"/>
  <c r="AX11" i="11"/>
  <c r="BG18" i="12"/>
  <c r="BG19" i="12"/>
  <c r="BG20" i="12"/>
  <c r="BG21" i="12"/>
  <c r="BG22" i="12"/>
  <c r="BG23" i="12"/>
  <c r="BG24" i="12"/>
  <c r="AP18" i="12"/>
  <c r="AP19" i="12"/>
  <c r="AP20" i="12"/>
  <c r="AP21" i="12"/>
  <c r="AP22" i="12"/>
  <c r="AP23" i="12"/>
  <c r="AP24" i="12"/>
  <c r="AM18" i="12"/>
  <c r="AM19" i="12"/>
  <c r="AM20" i="12"/>
  <c r="AM21" i="12"/>
  <c r="AM22" i="12"/>
  <c r="AM23" i="12"/>
  <c r="AM24" i="12"/>
  <c r="AH18" i="12"/>
  <c r="AH19" i="12"/>
  <c r="AH20" i="12"/>
  <c r="AH21" i="12"/>
  <c r="AH22" i="12"/>
  <c r="AH23" i="12"/>
  <c r="AH24" i="12"/>
  <c r="G18" i="12"/>
  <c r="G19" i="12"/>
  <c r="G20" i="12"/>
  <c r="G21" i="12"/>
  <c r="G22" i="12"/>
  <c r="G23" i="12"/>
  <c r="G24" i="12"/>
  <c r="E18" i="12"/>
  <c r="E19" i="12"/>
  <c r="E20" i="12"/>
  <c r="E21" i="12"/>
  <c r="E22" i="12"/>
  <c r="E23" i="12"/>
  <c r="E24" i="12"/>
  <c r="B18" i="12"/>
  <c r="B19" i="12"/>
  <c r="B20" i="12"/>
  <c r="B21" i="12"/>
  <c r="B22" i="12"/>
  <c r="B23" i="12"/>
  <c r="B24" i="12"/>
  <c r="BG17" i="12"/>
  <c r="AP17" i="12"/>
  <c r="AM17" i="12"/>
  <c r="AH17" i="12"/>
  <c r="G17" i="12"/>
  <c r="E17" i="12"/>
  <c r="B17" i="12"/>
  <c r="AQ13" i="12"/>
  <c r="AQ12" i="12"/>
  <c r="AX11" i="12"/>
  <c r="BE10" i="12"/>
  <c r="AQ10" i="12"/>
  <c r="BE4" i="12"/>
  <c r="AS9" i="12"/>
  <c r="AO6" i="12"/>
  <c r="AO7" i="12"/>
  <c r="AO8" i="12"/>
  <c r="AO5" i="12"/>
  <c r="AD13" i="12"/>
  <c r="F6" i="12"/>
  <c r="F4" i="12"/>
  <c r="AF3" i="12"/>
  <c r="AA3" i="12"/>
  <c r="V3" i="12"/>
  <c r="Z2" i="12"/>
  <c r="BG18" i="11"/>
  <c r="BG19" i="11"/>
  <c r="BG20" i="11"/>
  <c r="BG21" i="11"/>
  <c r="BG22" i="11"/>
  <c r="BG23" i="11"/>
  <c r="BG24" i="11"/>
  <c r="AP18" i="11"/>
  <c r="AP19" i="11"/>
  <c r="AP20" i="11"/>
  <c r="AP21" i="11"/>
  <c r="AP22" i="11"/>
  <c r="AP23" i="11"/>
  <c r="AP24" i="11"/>
  <c r="AM18" i="11"/>
  <c r="AM19" i="11"/>
  <c r="AM20" i="11"/>
  <c r="AM21" i="11"/>
  <c r="AM22" i="11"/>
  <c r="AM23" i="11"/>
  <c r="AM24" i="11"/>
  <c r="AH18" i="11"/>
  <c r="AH19" i="11"/>
  <c r="AH20" i="11"/>
  <c r="AH21" i="11"/>
  <c r="AH22" i="11"/>
  <c r="AH23" i="11"/>
  <c r="AH24" i="11"/>
  <c r="BG17" i="11"/>
  <c r="AP17" i="11"/>
  <c r="AM17" i="11"/>
  <c r="AH17" i="11"/>
  <c r="G18" i="11"/>
  <c r="G19" i="11"/>
  <c r="G20" i="11"/>
  <c r="G21" i="11"/>
  <c r="G22" i="11"/>
  <c r="G23" i="11"/>
  <c r="G24" i="11"/>
  <c r="G17" i="11"/>
  <c r="E18" i="11"/>
  <c r="E19" i="11"/>
  <c r="E20" i="11"/>
  <c r="E21" i="11"/>
  <c r="E22" i="11"/>
  <c r="E23" i="11"/>
  <c r="E24" i="11"/>
  <c r="E17" i="11"/>
  <c r="B18" i="11"/>
  <c r="B19" i="11"/>
  <c r="B20" i="11"/>
  <c r="B21" i="11"/>
  <c r="B22" i="11"/>
  <c r="B23" i="11"/>
  <c r="B24" i="11"/>
  <c r="B17" i="11"/>
  <c r="AQ13" i="11"/>
  <c r="AQ12" i="11"/>
  <c r="AK11" i="11"/>
  <c r="BE10" i="11"/>
  <c r="AQ10" i="11"/>
  <c r="AS9" i="11"/>
  <c r="AO8" i="11"/>
  <c r="AO7" i="11"/>
  <c r="AO6" i="11"/>
  <c r="AO5" i="11"/>
  <c r="BE4" i="11"/>
  <c r="AD13" i="11"/>
  <c r="AU69" i="11" l="1"/>
  <c r="AU61" i="12"/>
  <c r="AU79" i="11"/>
  <c r="AU87" i="11"/>
  <c r="AU47" i="11"/>
  <c r="AU39" i="11"/>
  <c r="AU43" i="12"/>
  <c r="AU53" i="11"/>
  <c r="AU30" i="12"/>
  <c r="AU80" i="11"/>
  <c r="AU44" i="11"/>
  <c r="AU62" i="11"/>
  <c r="AU63" i="11"/>
  <c r="AU64" i="11"/>
  <c r="AU81" i="11"/>
  <c r="AU82" i="11"/>
  <c r="AU40" i="11"/>
  <c r="AU37" i="12"/>
  <c r="AU36" i="12"/>
  <c r="AU74" i="12"/>
  <c r="AU35" i="12"/>
  <c r="AU29" i="12"/>
  <c r="AU54" i="11"/>
  <c r="AU56" i="11"/>
  <c r="AU72" i="11"/>
  <c r="AU73" i="11"/>
  <c r="AU88" i="11"/>
  <c r="AU89" i="11"/>
  <c r="AU90" i="11"/>
  <c r="AU55" i="12"/>
  <c r="AU45" i="12"/>
  <c r="AU28" i="11"/>
  <c r="AU59" i="11"/>
  <c r="AU68" i="11"/>
  <c r="AU83" i="11"/>
  <c r="AU86" i="11"/>
  <c r="AU91" i="11"/>
  <c r="AU58" i="11"/>
  <c r="AU60" i="11"/>
  <c r="AU66" i="11"/>
  <c r="AU75" i="11"/>
  <c r="AU76" i="11"/>
  <c r="AU77" i="11"/>
  <c r="AU84" i="11"/>
  <c r="AU85" i="11"/>
  <c r="AU46" i="11"/>
  <c r="AU38" i="11"/>
  <c r="AU30" i="11"/>
  <c r="AU41" i="12"/>
  <c r="AU33" i="12"/>
  <c r="AU32" i="11"/>
  <c r="AU42" i="12"/>
  <c r="AU50" i="11"/>
  <c r="AU52" i="11"/>
  <c r="AU67" i="11"/>
  <c r="AU78" i="11"/>
  <c r="AU31" i="11"/>
  <c r="AU34" i="12"/>
  <c r="AU51" i="11"/>
  <c r="AU57" i="11"/>
  <c r="AU65" i="11"/>
  <c r="F6" i="11"/>
  <c r="F4" i="11"/>
  <c r="Z2" i="11"/>
  <c r="AF3" i="11"/>
  <c r="AA3" i="11"/>
  <c r="V3" i="11"/>
  <c r="AU18" i="9"/>
  <c r="AU19" i="9"/>
  <c r="AU20" i="9"/>
  <c r="AU21" i="9"/>
  <c r="AU22" i="9"/>
  <c r="AU23" i="9"/>
  <c r="AU24" i="9"/>
  <c r="AU17" i="9"/>
  <c r="H12" i="9" s="1"/>
  <c r="H13" i="9" l="1"/>
  <c r="H14" i="9"/>
  <c r="AU18" i="12"/>
  <c r="AU18" i="11"/>
  <c r="AU22" i="11"/>
  <c r="AU22" i="12"/>
  <c r="AU20" i="11"/>
  <c r="AU20" i="12"/>
  <c r="AU19" i="12"/>
  <c r="AU19" i="11"/>
  <c r="AU17" i="11"/>
  <c r="AU17" i="12"/>
  <c r="AU24" i="12"/>
  <c r="AU24" i="11"/>
  <c r="AU21" i="11"/>
  <c r="AU21" i="12"/>
  <c r="AU23" i="12"/>
  <c r="AU23" i="11"/>
  <c r="Q12" i="9" l="1"/>
  <c r="H12" i="12"/>
  <c r="H14" i="11"/>
  <c r="V14" i="9"/>
  <c r="H14" i="12"/>
  <c r="H13" i="12"/>
  <c r="H12" i="11"/>
  <c r="Q13" i="9"/>
  <c r="H13" i="11"/>
  <c r="H9" i="9" l="1"/>
  <c r="H9" i="12" s="1"/>
  <c r="V12" i="9"/>
  <c r="Q12" i="11"/>
  <c r="Q12" i="12"/>
  <c r="V14" i="12"/>
  <c r="V14" i="11"/>
  <c r="Q13" i="11"/>
  <c r="Q13" i="12"/>
  <c r="V13" i="9"/>
  <c r="H9" i="11" l="1"/>
  <c r="V13" i="12"/>
  <c r="V13" i="11"/>
  <c r="V12" i="12"/>
  <c r="V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zenitani</author>
  </authors>
  <commentList>
    <comment ref="AA9" authorId="0" shapeId="0" xr:uid="{5A3BC992-D4AF-4919-B75D-0D2F208CB44C}">
      <text>
        <r>
          <rPr>
            <b/>
            <sz val="9"/>
            <color indexed="9"/>
            <rFont val="MS P ゴシック"/>
            <family val="3"/>
            <charset val="128"/>
          </rPr>
          <t>端数処理は、必須入力です
(各計算の小数点以下の処理です)
未入力の場合、請求金額が表示されません</t>
        </r>
      </text>
    </comment>
    <comment ref="BG16" authorId="0" shapeId="0" xr:uid="{ACCA9FC4-0BEF-4711-A513-1F745B00DF31}">
      <text>
        <r>
          <rPr>
            <b/>
            <sz val="9"/>
            <color indexed="9"/>
            <rFont val="MS P ゴシック"/>
            <family val="3"/>
            <charset val="128"/>
          </rPr>
          <t>税率は、項目毎に必須入力です
未入力の場合、請求金額に反映されません</t>
        </r>
      </text>
    </comment>
  </commentList>
</comments>
</file>

<file path=xl/sharedStrings.xml><?xml version="1.0" encoding="utf-8"?>
<sst xmlns="http://schemas.openxmlformats.org/spreadsheetml/2006/main" count="425" uniqueCount="64">
  <si>
    <t>１．エクセルファイルは１度保存してからご利用ください</t>
    <rPh sb="12" eb="13">
      <t>ド</t>
    </rPh>
    <rPh sb="13" eb="15">
      <t>ホゾン</t>
    </rPh>
    <rPh sb="20" eb="22">
      <t>リヨウ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</si>
  <si>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</si>
  <si>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</si>
  <si>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工事名</t>
    <rPh sb="0" eb="3">
      <t>コウジメイ</t>
    </rPh>
    <phoneticPr fontId="1"/>
  </si>
  <si>
    <t>工事番号</t>
    <rPh sb="0" eb="4">
      <t>コウジバンゴウ</t>
    </rPh>
    <phoneticPr fontId="1"/>
  </si>
  <si>
    <t>消費税</t>
    <rPh sb="0" eb="3">
      <t>ショウヒゼイ</t>
    </rPh>
    <phoneticPr fontId="1"/>
  </si>
  <si>
    <t>10％対象</t>
    <rPh sb="3" eb="5">
      <t>タイショウ</t>
    </rPh>
    <phoneticPr fontId="1"/>
  </si>
  <si>
    <t>３．請求者住所・氏名は入力でもゴム印を押されても構いません</t>
    <rPh sb="2" eb="5">
      <t>セイキュウシャ</t>
    </rPh>
    <rPh sb="5" eb="7">
      <t>ジュウショ</t>
    </rPh>
    <rPh sb="8" eb="10">
      <t>シメイ</t>
    </rPh>
    <rPh sb="11" eb="13">
      <t>ニュウリョク</t>
    </rPh>
    <rPh sb="17" eb="18">
      <t>イン</t>
    </rPh>
    <rPh sb="19" eb="20">
      <t>オ</t>
    </rPh>
    <rPh sb="24" eb="25">
      <t>カマ</t>
    </rPh>
    <phoneticPr fontId="1"/>
  </si>
  <si>
    <t>税率</t>
    <rPh sb="0" eb="2">
      <t>ゼイリツ</t>
    </rPh>
    <phoneticPr fontId="1"/>
  </si>
  <si>
    <t>請求日</t>
    <rPh sb="0" eb="3">
      <t>セイキュウビ</t>
    </rPh>
    <phoneticPr fontId="1"/>
  </si>
  <si>
    <t>大栄建設株式会社　　　御中</t>
    <rPh sb="0" eb="4">
      <t>ダイエイケンセツ</t>
    </rPh>
    <rPh sb="4" eb="8">
      <t>カブシキカイシャ</t>
    </rPh>
    <rPh sb="11" eb="13">
      <t>オンチュウ</t>
    </rPh>
    <phoneticPr fontId="1"/>
  </si>
  <si>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</si>
  <si>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</si>
  <si>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</si>
  <si>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ＴＥＬ</t>
    <phoneticPr fontId="1"/>
  </si>
  <si>
    <t>インボイス登録番号</t>
    <rPh sb="5" eb="9">
      <t>トウロクバンゴウ</t>
    </rPh>
    <phoneticPr fontId="1"/>
  </si>
  <si>
    <t>金融機関名</t>
    <rPh sb="0" eb="5">
      <t>キンユウキカンメイ</t>
    </rPh>
    <phoneticPr fontId="1"/>
  </si>
  <si>
    <t>会社名</t>
    <rPh sb="0" eb="3">
      <t>カイシャメイ</t>
    </rPh>
    <phoneticPr fontId="1"/>
  </si>
  <si>
    <t>金額(税抜)</t>
    <rPh sb="0" eb="2">
      <t>キンガク</t>
    </rPh>
    <rPh sb="3" eb="5">
      <t>ゼイヌキ</t>
    </rPh>
    <phoneticPr fontId="1"/>
  </si>
  <si>
    <t>請求金額</t>
    <rPh sb="0" eb="4">
      <t>セイキュウキンガク</t>
    </rPh>
    <phoneticPr fontId="1"/>
  </si>
  <si>
    <t>承認</t>
    <rPh sb="0" eb="2">
      <t>ショウニン</t>
    </rPh>
    <phoneticPr fontId="1"/>
  </si>
  <si>
    <t>取引先コ－ド</t>
    <rPh sb="0" eb="3">
      <t>トリヒキサキ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</si>
  <si>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</si>
  <si>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</si>
  <si>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</si>
  <si>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</si>
  <si>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</si>
  <si>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注1.毎月末日締、5日必着(本社経理部まで)</t>
    <rPh sb="0" eb="1">
      <t>チュウ</t>
    </rPh>
    <rPh sb="3" eb="5">
      <t>マイツキ</t>
    </rPh>
    <rPh sb="5" eb="7">
      <t>マツジツ</t>
    </rPh>
    <rPh sb="7" eb="8">
      <t>シメ</t>
    </rPh>
    <rPh sb="10" eb="11">
      <t>ニチ</t>
    </rPh>
    <rPh sb="11" eb="13">
      <t>ヒッチャク</t>
    </rPh>
    <rPh sb="14" eb="16">
      <t>ホンシャ</t>
    </rPh>
    <rPh sb="16" eb="19">
      <t>ケイリブ</t>
    </rPh>
    <phoneticPr fontId="1"/>
  </si>
  <si>
    <t>注2.請求書は各工事名ごとに作成</t>
    <rPh sb="0" eb="1">
      <t>チュウ</t>
    </rPh>
    <rPh sb="3" eb="6">
      <t>セイキュウショ</t>
    </rPh>
    <rPh sb="7" eb="11">
      <t>カクコウジメイ</t>
    </rPh>
    <rPh sb="14" eb="16">
      <t>サクセイ</t>
    </rPh>
    <phoneticPr fontId="1"/>
  </si>
  <si>
    <t>注3.提出は正2部</t>
    <rPh sb="0" eb="1">
      <t>チュウ</t>
    </rPh>
    <rPh sb="3" eb="5">
      <t>テイシュツ</t>
    </rPh>
    <rPh sb="6" eb="7">
      <t>セイ</t>
    </rPh>
    <rPh sb="8" eb="9">
      <t>ブ</t>
    </rPh>
    <phoneticPr fontId="1"/>
  </si>
  <si>
    <t>フリガナ</t>
    <phoneticPr fontId="1"/>
  </si>
  <si>
    <t>非課税対象</t>
    <rPh sb="0" eb="3">
      <t>ヒカゼイ</t>
    </rPh>
    <rPh sb="3" eb="5">
      <t>タイショウ</t>
    </rPh>
    <phoneticPr fontId="1"/>
  </si>
  <si>
    <t>月分請求書</t>
    <rPh sb="0" eb="5">
      <t>ガツブンセイキュウショ</t>
    </rPh>
    <phoneticPr fontId="1"/>
  </si>
  <si>
    <t>口座名義</t>
    <rPh sb="0" eb="4">
      <t>コウザメイギ</t>
    </rPh>
    <phoneticPr fontId="1"/>
  </si>
  <si>
    <t>大 栄 建 設 株 式 会 社</t>
    <rPh sb="0" eb="1">
      <t>ダイ</t>
    </rPh>
    <rPh sb="2" eb="3">
      <t>サカエ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phoneticPr fontId="1"/>
  </si>
  <si>
    <t>受付印</t>
    <rPh sb="0" eb="2">
      <t>ウケツケ</t>
    </rPh>
    <rPh sb="2" eb="3">
      <t>シルシ</t>
    </rPh>
    <phoneticPr fontId="1"/>
  </si>
  <si>
    <t>支払</t>
    <rPh sb="0" eb="2">
      <t>シハライ</t>
    </rPh>
    <phoneticPr fontId="1"/>
  </si>
  <si>
    <t>記帳</t>
    <rPh sb="0" eb="2">
      <t>キチョウ</t>
    </rPh>
    <phoneticPr fontId="1"/>
  </si>
  <si>
    <t>立替金コ－ド</t>
    <rPh sb="0" eb="3">
      <t>タテカエキン</t>
    </rPh>
    <phoneticPr fontId="1"/>
  </si>
  <si>
    <t>※雑工事のみ記入→</t>
    <rPh sb="1" eb="4">
      <t>ザツコウジ</t>
    </rPh>
    <rPh sb="6" eb="8">
      <t>キニュウ</t>
    </rPh>
    <phoneticPr fontId="1"/>
  </si>
  <si>
    <t>請求済(税抜)</t>
    <rPh sb="0" eb="3">
      <t>セイキュウズ</t>
    </rPh>
    <rPh sb="4" eb="6">
      <t>ゼイヌキ</t>
    </rPh>
    <phoneticPr fontId="1"/>
  </si>
  <si>
    <t>￥</t>
    <phoneticPr fontId="1"/>
  </si>
  <si>
    <t>軽8％対象</t>
    <rPh sb="0" eb="1">
      <t>ケイ</t>
    </rPh>
    <rPh sb="3" eb="5">
      <t>タイショウ</t>
    </rPh>
    <phoneticPr fontId="1"/>
  </si>
  <si>
    <t>日 付</t>
    <rPh sb="0" eb="1">
      <t>ヒ</t>
    </rPh>
    <rPh sb="2" eb="3">
      <t>ツキ</t>
    </rPh>
    <phoneticPr fontId="1"/>
  </si>
  <si>
    <t>品　名　・　規　格</t>
    <rPh sb="0" eb="1">
      <t>ヒン</t>
    </rPh>
    <rPh sb="2" eb="3">
      <t>メイ</t>
    </rPh>
    <rPh sb="6" eb="7">
      <t>ノリ</t>
    </rPh>
    <rPh sb="8" eb="9">
      <t>カク</t>
    </rPh>
    <phoneticPr fontId="1"/>
  </si>
  <si>
    <t>単　価</t>
    <rPh sb="0" eb="1">
      <t>タン</t>
    </rPh>
    <rPh sb="2" eb="3">
      <t>アタイ</t>
    </rPh>
    <phoneticPr fontId="1"/>
  </si>
  <si>
    <t>/</t>
    <phoneticPr fontId="1"/>
  </si>
  <si>
    <t>材料他一般用・控</t>
    <rPh sb="0" eb="2">
      <t>ザイリョウ</t>
    </rPh>
    <rPh sb="2" eb="3">
      <t>ホカ</t>
    </rPh>
    <rPh sb="3" eb="5">
      <t>イッパン</t>
    </rPh>
    <rPh sb="5" eb="6">
      <t>ヨウ</t>
    </rPh>
    <rPh sb="7" eb="8">
      <t>ヒカエ</t>
    </rPh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</si>
  <si>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</si>
  <si>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</si>
  <si>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材料他一般用・提出(経理用)</t>
    <rPh sb="0" eb="2">
      <t>ザイリョウ</t>
    </rPh>
    <rPh sb="2" eb="3">
      <t>ホカ</t>
    </rPh>
    <rPh sb="3" eb="5">
      <t>イッパン</t>
    </rPh>
    <rPh sb="5" eb="6">
      <t>ヨウ</t>
    </rPh>
    <rPh sb="7" eb="9">
      <t>テイシュツ</t>
    </rPh>
    <rPh sb="10" eb="13">
      <t>ケイリヨウ</t>
    </rPh>
    <phoneticPr fontId="1"/>
  </si>
  <si>
    <t>材料他一般用・提出(工事担当者用)</t>
    <rPh sb="0" eb="2">
      <t>ザイリョウ</t>
    </rPh>
    <rPh sb="2" eb="3">
      <t>ホカ</t>
    </rPh>
    <rPh sb="3" eb="5">
      <t>イッパン</t>
    </rPh>
    <rPh sb="5" eb="6">
      <t>ヨウ</t>
    </rPh>
    <rPh sb="7" eb="9">
      <t>テイシュツ</t>
    </rPh>
    <rPh sb="10" eb="16">
      <t>コウジタントウシャヨウ</t>
    </rPh>
    <phoneticPr fontId="1"/>
  </si>
  <si>
    <t>税込合計</t>
    <rPh sb="0" eb="2">
      <t>ゼイコミ</t>
    </rPh>
    <rPh sb="2" eb="4">
      <t>ゴウケイ</t>
    </rPh>
    <phoneticPr fontId="1"/>
  </si>
  <si>
    <t>記入要領</t>
    <rPh sb="0" eb="4">
      <t>キニュウヨウリョウ</t>
    </rPh>
    <phoneticPr fontId="1"/>
  </si>
  <si>
    <t>端数処理</t>
    <rPh sb="0" eb="4">
      <t>ハスウショリ</t>
    </rPh>
    <phoneticPr fontId="1"/>
  </si>
  <si>
    <t>金　　　額</t>
    <rPh sb="0" eb="1">
      <t>カネ</t>
    </rPh>
    <rPh sb="4" eb="5">
      <t>ガク</t>
    </rPh>
    <phoneticPr fontId="1"/>
  </si>
  <si>
    <r>
      <t>請求者　</t>
    </r>
    <r>
      <rPr>
        <b/>
        <sz val="11"/>
        <color rgb="FFFF0000"/>
        <rFont val="游ゴシック"/>
        <family val="3"/>
        <charset val="128"/>
        <scheme val="minor"/>
      </rPr>
      <t>※社印押印</t>
    </r>
    <rPh sb="0" eb="3">
      <t>セイキュウシャ</t>
    </rPh>
    <rPh sb="5" eb="9">
      <t>シャインオウイン</t>
    </rPh>
    <phoneticPr fontId="1"/>
  </si>
  <si>
    <t>(選択)普通 当座</t>
  </si>
  <si>
    <t>５．免税事業者の場合は登録番号の欄に「免税事業者」と記入してください</t>
    <rPh sb="2" eb="4">
      <t>メンゼイ</t>
    </rPh>
    <rPh sb="4" eb="7">
      <t>ジギョウシャ</t>
    </rPh>
    <rPh sb="8" eb="10">
      <t>バアイ</t>
    </rPh>
    <rPh sb="11" eb="15">
      <t>トウロクバンゴウ</t>
    </rPh>
    <rPh sb="16" eb="17">
      <t>ラン</t>
    </rPh>
    <rPh sb="19" eb="24">
      <t>メンゼイジギョウシャ</t>
    </rPh>
    <rPh sb="26" eb="28">
      <t>キニュウ</t>
    </rPh>
    <phoneticPr fontId="1"/>
  </si>
  <si>
    <r>
      <t>２．「</t>
    </r>
    <r>
      <rPr>
        <b/>
        <sz val="14"/>
        <color rgb="FF00B050"/>
        <rFont val="游ゴシック"/>
        <family val="3"/>
        <charset val="128"/>
        <scheme val="minor"/>
      </rPr>
      <t>【入力・印刷】材料他一般用・控</t>
    </r>
    <r>
      <rPr>
        <sz val="14"/>
        <color theme="1"/>
        <rFont val="游ゴシック"/>
        <family val="3"/>
        <charset val="128"/>
        <scheme val="minor"/>
      </rPr>
      <t>」シートの色の付いている箇所にご記入ください</t>
    </r>
    <rPh sb="4" eb="6">
      <t>ニュウリョク</t>
    </rPh>
    <rPh sb="7" eb="9">
      <t>インサツ</t>
    </rPh>
    <rPh sb="10" eb="13">
      <t>ザイリョウホカ</t>
    </rPh>
    <rPh sb="13" eb="16">
      <t>イッパンヨウ</t>
    </rPh>
    <rPh sb="17" eb="18">
      <t>ヒカ</t>
    </rPh>
    <rPh sb="23" eb="24">
      <t>イロ</t>
    </rPh>
    <rPh sb="25" eb="26">
      <t>ツ</t>
    </rPh>
    <rPh sb="30" eb="32">
      <t>カショ</t>
    </rPh>
    <rPh sb="34" eb="36">
      <t>キニュウ</t>
    </rPh>
    <phoneticPr fontId="1"/>
  </si>
  <si>
    <r>
      <t>４．</t>
    </r>
    <r>
      <rPr>
        <b/>
        <sz val="14"/>
        <color theme="1"/>
        <rFont val="游ゴシック"/>
        <family val="3"/>
        <charset val="128"/>
        <scheme val="minor"/>
      </rPr>
      <t>「【記入例】材料他一般請求書様式」</t>
    </r>
    <r>
      <rPr>
        <sz val="14"/>
        <color theme="1"/>
        <rFont val="游ゴシック"/>
        <family val="3"/>
        <charset val="128"/>
        <scheme val="minor"/>
      </rPr>
      <t>に従い、作成してください</t>
    </r>
    <rPh sb="4" eb="6">
      <t>キニュウ</t>
    </rPh>
    <rPh sb="6" eb="7">
      <t>レイ</t>
    </rPh>
    <rPh sb="8" eb="10">
      <t>ザイリョウ</t>
    </rPh>
    <rPh sb="10" eb="11">
      <t>ホカ</t>
    </rPh>
    <rPh sb="11" eb="13">
      <t>イッパン</t>
    </rPh>
    <rPh sb="13" eb="16">
      <t>セイキュウショ</t>
    </rPh>
    <rPh sb="16" eb="18">
      <t>ヨウシキ</t>
    </rPh>
    <rPh sb="20" eb="21">
      <t>シタガ</t>
    </rPh>
    <rPh sb="23" eb="25">
      <t>サクセイ</t>
    </rPh>
    <phoneticPr fontId="1"/>
  </si>
  <si>
    <r>
      <t>　　</t>
    </r>
    <r>
      <rPr>
        <b/>
        <sz val="14"/>
        <color rgb="FF00B050"/>
        <rFont val="游ゴシック"/>
        <family val="3"/>
        <charset val="128"/>
        <scheme val="minor"/>
      </rPr>
      <t>(工事担当者用)」</t>
    </r>
    <r>
      <rPr>
        <sz val="14"/>
        <color theme="1"/>
        <rFont val="游ゴシック"/>
        <family val="3"/>
        <charset val="128"/>
        <scheme val="minor"/>
      </rPr>
      <t>に押してご提出ください</t>
    </r>
    <phoneticPr fontId="1"/>
  </si>
  <si>
    <r>
      <t>　　社印は２枚目「</t>
    </r>
    <r>
      <rPr>
        <b/>
        <sz val="14"/>
        <color rgb="FF00B050"/>
        <rFont val="游ゴシック"/>
        <family val="3"/>
        <charset val="128"/>
        <scheme val="minor"/>
      </rPr>
      <t>【印刷】材料他一般用・提出(経理用)</t>
    </r>
    <r>
      <rPr>
        <sz val="14"/>
        <color theme="1"/>
        <rFont val="游ゴシック"/>
        <family val="3"/>
        <charset val="128"/>
        <scheme val="minor"/>
      </rPr>
      <t>」と３枚目「</t>
    </r>
    <r>
      <rPr>
        <b/>
        <sz val="14"/>
        <color rgb="FF00B050"/>
        <rFont val="游ゴシック"/>
        <family val="3"/>
        <charset val="128"/>
        <scheme val="minor"/>
      </rPr>
      <t>【印刷】材料他般用・提出</t>
    </r>
    <rPh sb="2" eb="4">
      <t>シャイン</t>
    </rPh>
    <rPh sb="6" eb="8">
      <t>マイメ</t>
    </rPh>
    <rPh sb="20" eb="22">
      <t>テイシュツ</t>
    </rPh>
    <rPh sb="23" eb="26">
      <t>ケイリヨウ</t>
    </rPh>
    <rPh sb="30" eb="32">
      <t>マイメ</t>
    </rPh>
    <phoneticPr fontId="1"/>
  </si>
  <si>
    <t>※総括請求書は廃止しました。複数現場(複数枚数の請求書)の場合でも、こちらで取りまとめてお支払いいたします。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</si>
</sst>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00000"/>
    <numFmt numFmtId="177" formatCode="0_);[Red]\(0\)"/>
    <numFmt numFmtId="178" formatCode="#,##0.0;[Red]\-#,##0.0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9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2" xfId="0" applyNumberForma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0" borderId="0" xfId="0" applyAlignment="1"/>
    <xf numFmtId="0" fontId="6" fillId="0" borderId="0" xfId="0" applyFont="1" applyAlignment="1"/>
    <xf numFmtId="0" fontId="0" fillId="0" borderId="12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8" xfId="0" applyBorder="1" applyAlignment="1">
      <alignment wrapText="1"/>
    </xf>
    <xf numFmtId="0" fontId="6" fillId="0" borderId="8" xfId="0" applyFont="1" applyBorder="1" applyAlignment="1"/>
    <xf numFmtId="38" fontId="0" fillId="0" borderId="0" xfId="0" applyNumberFormat="1" applyAlignment="1">
      <alignment horizontal="center" vertical="center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49" fontId="0" fillId="0" borderId="2" xfId="0" applyNumberForma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38" fontId="0" fillId="0" borderId="0" xfId="0" applyNumberFormat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18" fillId="4" borderId="0" xfId="0" applyFont="1" applyFill="1" applyAlignment="1">
      <alignment horizontal="center" vertical="center"/>
    </xf>
    <xf numFmtId="38" fontId="5" fillId="3" borderId="12" xfId="1" applyFont="1" applyFill="1" applyBorder="1" applyAlignment="1" applyProtection="1">
      <alignment horizontal="center" vertical="center"/>
      <protection locked="0"/>
    </xf>
    <xf numFmtId="38" fontId="5" fillId="3" borderId="3" xfId="1" applyFont="1" applyFill="1" applyBorder="1" applyAlignment="1" applyProtection="1">
      <alignment horizontal="center" vertical="center"/>
      <protection locked="0"/>
    </xf>
    <xf numFmtId="38" fontId="5" fillId="0" borderId="30" xfId="1" applyFont="1" applyFill="1" applyBorder="1" applyAlignment="1" applyProtection="1">
      <alignment horizontal="right" vertical="center" shrinkToFit="1"/>
      <protection hidden="1"/>
    </xf>
    <xf numFmtId="38" fontId="5" fillId="0" borderId="12" xfId="1" applyFont="1" applyFill="1" applyBorder="1" applyAlignment="1" applyProtection="1">
      <alignment horizontal="right" vertical="center" shrinkToFit="1"/>
      <protection hidden="1"/>
    </xf>
    <xf numFmtId="38" fontId="5" fillId="0" borderId="31" xfId="1" applyFont="1" applyFill="1" applyBorder="1" applyAlignment="1" applyProtection="1">
      <alignment horizontal="right" vertical="center" shrinkToFit="1"/>
      <protection hidden="1"/>
    </xf>
    <xf numFmtId="38" fontId="5" fillId="0" borderId="33" xfId="1" applyFont="1" applyFill="1" applyBorder="1" applyAlignment="1" applyProtection="1">
      <alignment horizontal="right" vertical="center" shrinkToFit="1"/>
      <protection hidden="1"/>
    </xf>
    <xf numFmtId="38" fontId="5" fillId="0" borderId="32" xfId="1" applyFont="1" applyFill="1" applyBorder="1" applyAlignment="1" applyProtection="1">
      <alignment horizontal="right" vertical="center" shrinkToFit="1"/>
      <protection hidden="1"/>
    </xf>
    <xf numFmtId="38" fontId="5" fillId="0" borderId="34" xfId="1" applyFont="1" applyFill="1" applyBorder="1" applyAlignment="1" applyProtection="1">
      <alignment horizontal="right" vertical="center" shrinkToFit="1"/>
      <protection hidden="1"/>
    </xf>
    <xf numFmtId="178" fontId="5" fillId="3" borderId="1" xfId="1" applyNumberFormat="1" applyFont="1" applyFill="1" applyBorder="1" applyAlignment="1" applyProtection="1">
      <alignment horizontal="right" vertical="center"/>
      <protection locked="0"/>
    </xf>
    <xf numFmtId="178" fontId="5" fillId="3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5" fillId="3" borderId="1" xfId="1" applyFont="1" applyFill="1" applyBorder="1" applyAlignment="1" applyProtection="1">
      <alignment horizontal="center" vertical="center"/>
      <protection locked="0"/>
    </xf>
    <xf numFmtId="38" fontId="0" fillId="0" borderId="2" xfId="0" applyNumberFormat="1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4" fontId="5" fillId="3" borderId="1" xfId="1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" fontId="3" fillId="0" borderId="15" xfId="1" applyNumberFormat="1" applyFont="1" applyBorder="1" applyAlignment="1" applyProtection="1">
      <alignment horizontal="right" vertical="center"/>
      <protection hidden="1"/>
    </xf>
    <xf numFmtId="5" fontId="3" fillId="0" borderId="16" xfId="1" applyNumberFormat="1" applyFont="1" applyBorder="1" applyAlignment="1" applyProtection="1">
      <alignment horizontal="right" vertical="center"/>
      <protection hidden="1"/>
    </xf>
    <xf numFmtId="5" fontId="3" fillId="0" borderId="18" xfId="1" applyNumberFormat="1" applyFont="1" applyBorder="1" applyAlignment="1" applyProtection="1">
      <alignment horizontal="right" vertical="center"/>
      <protection hidden="1"/>
    </xf>
    <xf numFmtId="5" fontId="3" fillId="0" borderId="19" xfId="1" applyNumberFormat="1" applyFont="1" applyBorder="1" applyAlignment="1" applyProtection="1">
      <alignment horizontal="right" vertical="center"/>
      <protection hidden="1"/>
    </xf>
    <xf numFmtId="5" fontId="3" fillId="0" borderId="14" xfId="0" applyNumberFormat="1" applyFont="1" applyBorder="1" applyAlignment="1">
      <alignment horizontal="center" vertical="center"/>
    </xf>
    <xf numFmtId="5" fontId="3" fillId="0" borderId="15" xfId="0" applyNumberFormat="1" applyFont="1" applyBorder="1" applyAlignment="1">
      <alignment horizontal="center" vertical="center"/>
    </xf>
    <xf numFmtId="5" fontId="3" fillId="0" borderId="17" xfId="0" applyNumberFormat="1" applyFont="1" applyBorder="1" applyAlignment="1">
      <alignment horizontal="center" vertical="center"/>
    </xf>
    <xf numFmtId="5" fontId="3" fillId="0" borderId="18" xfId="0" applyNumberFormat="1" applyFont="1" applyBorder="1" applyAlignment="1">
      <alignment horizontal="center" vertical="center"/>
    </xf>
    <xf numFmtId="176" fontId="0" fillId="3" borderId="12" xfId="0" applyNumberFormat="1" applyFill="1" applyBorder="1" applyAlignment="1" applyProtection="1">
      <alignment horizontal="left" vertical="center"/>
      <protection locked="0"/>
    </xf>
    <xf numFmtId="176" fontId="0" fillId="3" borderId="3" xfId="0" applyNumberFormat="1" applyFill="1" applyBorder="1" applyAlignment="1" applyProtection="1">
      <alignment horizontal="left" vertical="center"/>
      <protection locked="0"/>
    </xf>
    <xf numFmtId="177" fontId="7" fillId="3" borderId="2" xfId="0" applyNumberFormat="1" applyFont="1" applyFill="1" applyBorder="1" applyAlignment="1" applyProtection="1">
      <alignment horizontal="center" vertical="center"/>
      <protection locked="0"/>
    </xf>
    <xf numFmtId="177" fontId="7" fillId="3" borderId="12" xfId="0" applyNumberFormat="1" applyFont="1" applyFill="1" applyBorder="1" applyAlignment="1" applyProtection="1">
      <alignment horizontal="center" vertical="center"/>
      <protection locked="0"/>
    </xf>
    <xf numFmtId="177" fontId="7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 vertical="center"/>
    </xf>
    <xf numFmtId="0" fontId="0" fillId="3" borderId="0" xfId="0" applyFill="1" applyAlignment="1" applyProtection="1">
      <alignment horizontal="left" wrapText="1"/>
      <protection locked="0"/>
    </xf>
    <xf numFmtId="0" fontId="0" fillId="3" borderId="10" xfId="0" applyFill="1" applyBorder="1" applyAlignment="1" applyProtection="1">
      <alignment horizontal="left" wrapText="1"/>
      <protection locked="0"/>
    </xf>
    <xf numFmtId="4" fontId="0" fillId="3" borderId="1" xfId="1" applyNumberFormat="1" applyFont="1" applyFill="1" applyBorder="1" applyAlignment="1" applyProtection="1">
      <alignment horizontal="right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178" fontId="0" fillId="3" borderId="1" xfId="1" applyNumberFormat="1" applyFont="1" applyFill="1" applyBorder="1" applyAlignment="1" applyProtection="1">
      <alignment horizontal="right" vertical="center"/>
      <protection locked="0"/>
    </xf>
    <xf numFmtId="178" fontId="0" fillId="3" borderId="2" xfId="1" applyNumberFormat="1" applyFont="1" applyFill="1" applyBorder="1" applyAlignment="1" applyProtection="1">
      <alignment horizontal="right" vertical="center"/>
      <protection locked="0"/>
    </xf>
    <xf numFmtId="38" fontId="0" fillId="0" borderId="30" xfId="1" applyFont="1" applyFill="1" applyBorder="1" applyAlignment="1" applyProtection="1">
      <alignment horizontal="right" vertical="center" shrinkToFit="1"/>
      <protection hidden="1"/>
    </xf>
    <xf numFmtId="38" fontId="0" fillId="0" borderId="12" xfId="1" applyFont="1" applyFill="1" applyBorder="1" applyAlignment="1" applyProtection="1">
      <alignment horizontal="right" vertical="center" shrinkToFit="1"/>
      <protection hidden="1"/>
    </xf>
    <xf numFmtId="38" fontId="0" fillId="0" borderId="31" xfId="1" applyFont="1" applyFill="1" applyBorder="1" applyAlignment="1" applyProtection="1">
      <alignment horizontal="right" vertical="center" shrinkToFit="1"/>
      <protection hidden="1"/>
    </xf>
    <xf numFmtId="38" fontId="0" fillId="3" borderId="12" xfId="1" applyFont="1" applyFill="1" applyBorder="1" applyAlignment="1" applyProtection="1">
      <alignment horizontal="center" vertical="center"/>
      <protection locked="0"/>
    </xf>
    <xf numFmtId="38" fontId="0" fillId="3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right" vertical="center"/>
      <protection hidden="1"/>
    </xf>
    <xf numFmtId="38" fontId="0" fillId="0" borderId="12" xfId="1" applyFont="1" applyFill="1" applyBorder="1" applyAlignment="1" applyProtection="1">
      <alignment horizontal="right" vertical="center"/>
      <protection hidden="1"/>
    </xf>
    <xf numFmtId="38" fontId="0" fillId="0" borderId="3" xfId="1" applyFont="1" applyFill="1" applyBorder="1" applyAlignment="1" applyProtection="1">
      <alignment horizontal="right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2" xfId="1" applyFont="1" applyBorder="1" applyAlignment="1" applyProtection="1">
      <alignment horizontal="right" vertical="center"/>
      <protection hidden="1"/>
    </xf>
    <xf numFmtId="38" fontId="0" fillId="0" borderId="12" xfId="1" applyFont="1" applyBorder="1" applyAlignment="1" applyProtection="1">
      <alignment horizontal="right" vertical="center"/>
      <protection hidden="1"/>
    </xf>
    <xf numFmtId="38" fontId="0" fillId="0" borderId="3" xfId="1" applyFont="1" applyBorder="1" applyAlignment="1" applyProtection="1">
      <alignment horizontal="right" vertical="center"/>
      <protection hidden="1"/>
    </xf>
    <xf numFmtId="38" fontId="0" fillId="0" borderId="20" xfId="1" applyFont="1" applyBorder="1" applyAlignment="1" applyProtection="1">
      <alignment horizontal="right" vertical="center"/>
    </xf>
    <xf numFmtId="38" fontId="0" fillId="0" borderId="21" xfId="1" applyFont="1" applyBorder="1" applyAlignment="1" applyProtection="1">
      <alignment horizontal="right" vertical="center"/>
    </xf>
    <xf numFmtId="38" fontId="0" fillId="0" borderId="22" xfId="1" applyFont="1" applyBorder="1" applyAlignment="1" applyProtection="1">
      <alignment horizontal="right" vertical="center"/>
    </xf>
    <xf numFmtId="0" fontId="0" fillId="0" borderId="13" xfId="0" applyBorder="1" applyAlignment="1">
      <alignment horizontal="center" vertical="center"/>
    </xf>
    <xf numFmtId="38" fontId="5" fillId="3" borderId="30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4" fontId="0" fillId="0" borderId="1" xfId="1" applyNumberFormat="1" applyFont="1" applyFill="1" applyBorder="1" applyAlignment="1" applyProtection="1">
      <alignment horizontal="right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178" fontId="0" fillId="0" borderId="1" xfId="1" applyNumberFormat="1" applyFont="1" applyFill="1" applyBorder="1" applyAlignment="1" applyProtection="1">
      <alignment horizontal="right" vertical="center"/>
      <protection hidden="1"/>
    </xf>
    <xf numFmtId="178" fontId="0" fillId="0" borderId="2" xfId="1" applyNumberFormat="1" applyFont="1" applyFill="1" applyBorder="1" applyAlignment="1" applyProtection="1">
      <alignment horizontal="right" vertical="center"/>
      <protection hidden="1"/>
    </xf>
    <xf numFmtId="38" fontId="0" fillId="0" borderId="33" xfId="1" applyFont="1" applyFill="1" applyBorder="1" applyAlignment="1" applyProtection="1">
      <alignment horizontal="right" vertical="center" shrinkToFit="1"/>
      <protection hidden="1"/>
    </xf>
    <xf numFmtId="38" fontId="0" fillId="0" borderId="32" xfId="1" applyFont="1" applyFill="1" applyBorder="1" applyAlignment="1" applyProtection="1">
      <alignment horizontal="right" vertical="center" shrinkToFit="1"/>
      <protection hidden="1"/>
    </xf>
    <xf numFmtId="38" fontId="0" fillId="0" borderId="34" xfId="1" applyFont="1" applyFill="1" applyBorder="1" applyAlignment="1" applyProtection="1">
      <alignment horizontal="right" vertical="center" shrinkToFit="1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10" xfId="0" applyBorder="1" applyAlignment="1" applyProtection="1">
      <alignment horizontal="left" wrapText="1"/>
      <protection hidden="1"/>
    </xf>
    <xf numFmtId="177" fontId="7" fillId="0" borderId="2" xfId="0" applyNumberFormat="1" applyFont="1" applyBorder="1" applyAlignment="1" applyProtection="1">
      <alignment horizontal="center" vertical="center"/>
      <protection hidden="1"/>
    </xf>
    <xf numFmtId="177" fontId="7" fillId="0" borderId="12" xfId="0" applyNumberFormat="1" applyFont="1" applyBorder="1" applyAlignment="1" applyProtection="1">
      <alignment horizontal="center" vertical="center"/>
      <protection hidden="1"/>
    </xf>
    <xf numFmtId="177" fontId="7" fillId="0" borderId="3" xfId="0" applyNumberFormat="1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176" fontId="0" fillId="0" borderId="12" xfId="0" applyNumberFormat="1" applyBorder="1" applyAlignment="1" applyProtection="1">
      <alignment horizontal="left" vertical="center"/>
      <protection hidden="1"/>
    </xf>
    <xf numFmtId="176" fontId="0" fillId="0" borderId="3" xfId="0" applyNumberFormat="1" applyBorder="1" applyAlignment="1" applyProtection="1">
      <alignment horizontal="left" vertical="center"/>
      <protection hidden="1"/>
    </xf>
    <xf numFmtId="38" fontId="0" fillId="0" borderId="2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38" fontId="0" fillId="0" borderId="2" xfId="1" applyFont="1" applyFill="1" applyBorder="1" applyAlignment="1" applyProtection="1">
      <alignment vertical="center"/>
      <protection hidden="1"/>
    </xf>
    <xf numFmtId="38" fontId="0" fillId="0" borderId="12" xfId="1" applyFont="1" applyFill="1" applyBorder="1" applyAlignment="1" applyProtection="1">
      <alignment vertical="center"/>
      <protection hidden="1"/>
    </xf>
    <xf numFmtId="38" fontId="0" fillId="0" borderId="3" xfId="1" applyFont="1" applyFill="1" applyBorder="1" applyAlignment="1" applyProtection="1">
      <alignment vertical="center"/>
      <protection hidden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1</xdr:row>
      <xdr:rowOff>19050</xdr:rowOff>
    </xdr:from>
    <xdr:to>
      <xdr:col>53</xdr:col>
      <xdr:colOff>142876</xdr:colOff>
      <xdr:row>1</xdr:row>
      <xdr:rowOff>400050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33C15-5E25-47BB-ADCB-4EE180F6C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5938" y1="15038" x2="49688" y2="15414"/>
                      <a14:backgroundMark x1="49688" y1="15414" x2="61146" y2="14662"/>
                      <a14:backgroundMark x1="61146" y1="14662" x2="64792" y2="14787"/>
                      <a14:backgroundMark x1="53333" y1="15414" x2="64063" y2="15664"/>
                      <a14:backgroundMark x1="48750" y1="15539" x2="48750" y2="15539"/>
                      <a14:backgroundMark x1="48750" y1="16541" x2="40521" y2="18797"/>
                      <a14:backgroundMark x1="40521" y1="18797" x2="37813" y2="25188"/>
                      <a14:backgroundMark x1="37813" y1="25188" x2="37708" y2="31579"/>
                      <a14:backgroundMark x1="37708" y1="31579" x2="40521" y2="36967"/>
                      <a14:backgroundMark x1="40521" y1="36967" x2="48646" y2="41980"/>
                      <a14:backgroundMark x1="48646" y1="41980" x2="54375" y2="43108"/>
                      <a14:backgroundMark x1="54375" y1="43108" x2="61042" y2="39098"/>
                      <a14:backgroundMark x1="61042" y1="39098" x2="63854" y2="29323"/>
                      <a14:backgroundMark x1="63854" y1="29323" x2="57292" y2="14912"/>
                      <a14:backgroundMark x1="57292" y1="14912" x2="52188" y2="14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146" t="10872" r="37385" b="57789"/>
        <a:stretch/>
      </xdr:blipFill>
      <xdr:spPr>
        <a:xfrm>
          <a:off x="8172450" y="19050"/>
          <a:ext cx="390526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1</xdr:row>
      <xdr:rowOff>0</xdr:rowOff>
    </xdr:from>
    <xdr:to>
      <xdr:col>53</xdr:col>
      <xdr:colOff>142876</xdr:colOff>
      <xdr:row>1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A5C2165-A20F-488D-95D9-772CA4D59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5938" y1="15038" x2="49688" y2="15414"/>
                      <a14:backgroundMark x1="49688" y1="15414" x2="61146" y2="14662"/>
                      <a14:backgroundMark x1="61146" y1="14662" x2="64792" y2="14787"/>
                      <a14:backgroundMark x1="53333" y1="15414" x2="64063" y2="15664"/>
                      <a14:backgroundMark x1="48750" y1="15539" x2="48750" y2="15539"/>
                      <a14:backgroundMark x1="48750" y1="16541" x2="40521" y2="18797"/>
                      <a14:backgroundMark x1="40521" y1="18797" x2="37813" y2="25188"/>
                      <a14:backgroundMark x1="37813" y1="25188" x2="37708" y2="31579"/>
                      <a14:backgroundMark x1="37708" y1="31579" x2="40521" y2="36967"/>
                      <a14:backgroundMark x1="40521" y1="36967" x2="48646" y2="41980"/>
                      <a14:backgroundMark x1="48646" y1="41980" x2="54375" y2="43108"/>
                      <a14:backgroundMark x1="54375" y1="43108" x2="61042" y2="39098"/>
                      <a14:backgroundMark x1="61042" y1="39098" x2="63854" y2="29323"/>
                      <a14:backgroundMark x1="63854" y1="29323" x2="57292" y2="14912"/>
                      <a14:backgroundMark x1="57292" y1="14912" x2="52188" y2="14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146" t="10872" r="37385" b="57789"/>
        <a:stretch/>
      </xdr:blipFill>
      <xdr:spPr>
        <a:xfrm>
          <a:off x="8172450" y="19050"/>
          <a:ext cx="390526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1</xdr:row>
      <xdr:rowOff>0</xdr:rowOff>
    </xdr:from>
    <xdr:to>
      <xdr:col>53</xdr:col>
      <xdr:colOff>142876</xdr:colOff>
      <xdr:row>1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00F6E42-C5B8-4BC8-B869-3F2F552F15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5938" y1="15038" x2="49688" y2="15414"/>
                      <a14:backgroundMark x1="49688" y1="15414" x2="61146" y2="14662"/>
                      <a14:backgroundMark x1="61146" y1="14662" x2="64792" y2="14787"/>
                      <a14:backgroundMark x1="53333" y1="15414" x2="64063" y2="15664"/>
                      <a14:backgroundMark x1="48750" y1="15539" x2="48750" y2="15539"/>
                      <a14:backgroundMark x1="48750" y1="16541" x2="40521" y2="18797"/>
                      <a14:backgroundMark x1="40521" y1="18797" x2="37813" y2="25188"/>
                      <a14:backgroundMark x1="37813" y1="25188" x2="37708" y2="31579"/>
                      <a14:backgroundMark x1="37708" y1="31579" x2="40521" y2="36967"/>
                      <a14:backgroundMark x1="40521" y1="36967" x2="48646" y2="41980"/>
                      <a14:backgroundMark x1="48646" y1="41980" x2="54375" y2="43108"/>
                      <a14:backgroundMark x1="54375" y1="43108" x2="61042" y2="39098"/>
                      <a14:backgroundMark x1="61042" y1="39098" x2="63854" y2="29323"/>
                      <a14:backgroundMark x1="63854" y1="29323" x2="57292" y2="14912"/>
                      <a14:backgroundMark x1="57292" y1="14912" x2="52188" y2="14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146" t="10872" r="37385" b="57789"/>
        <a:stretch/>
      </xdr:blipFill>
      <xdr:spPr>
        <a:xfrm>
          <a:off x="8172450" y="19050"/>
          <a:ext cx="390526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C01A-397E-4BA2-AC43-0292DC5B288E}">
  <dimension ref="A2:M206"/>
  <sheetViews>
    <sheetView showGridLines="0" showRowColHeaders="0" zoomScale="115" zoomScaleNormal="115" workbookViewId="0">
      <selection activeCell="A2" sqref="A2:M2"/>
    </sheetView>
  </sheetViews>
  <sheetFormatPr defaultRowHeight="18.75"/>
  <sheetData>
    <row r="2" spans="1:13" s="31" customFormat="1" ht="24.95" customHeight="1">
      <c r="A2" s="33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31" customFormat="1" ht="30" customHeight="1">
      <c r="A3" s="31" t="s">
        <v>0</v>
      </c>
    </row>
    <row r="4" spans="1:13" s="31" customFormat="1" ht="30" customHeight="1">
      <c r="A4" s="31" t="s">
        <v>59</v>
      </c>
    </row>
    <row r="5" spans="1:13" s="31" customFormat="1" ht="30" customHeight="1">
      <c r="A5" s="31" t="s">
        <v>7</v>
      </c>
    </row>
    <row r="6" spans="1:13" s="31" customFormat="1" ht="30" customHeight="1">
      <c r="A6" s="31" t="s">
        <v>62</v>
      </c>
    </row>
    <row r="7" spans="1:13" s="31" customFormat="1" ht="30" customHeight="1">
      <c r="A7" s="31" t="s">
        <v>61</v>
      </c>
    </row>
    <row r="8" spans="1:13" s="31" customFormat="1" ht="30" customHeight="1">
      <c r="A8" s="31" t="s">
        <v>60</v>
      </c>
    </row>
    <row r="9" spans="1:13" s="31" customFormat="1" ht="30" customHeight="1">
      <c r="A9" s="31" t="s">
        <v>58</v>
      </c>
    </row>
    <row r="10" spans="1:13" s="31" customFormat="1" ht="30" customHeight="1"/>
    <row r="11" spans="1:13" s="31" customFormat="1" ht="30" customHeight="1">
      <c r="A11" s="32" t="s">
        <v>63</v>
      </c>
    </row>
    <row r="12" spans="1:13" s="31" customFormat="1" ht="30" customHeight="1"/>
    <row r="13" spans="1:13" s="31" customFormat="1" ht="30" customHeight="1"/>
    <row r="14" spans="1:13" s="31" customFormat="1" ht="30" customHeight="1"/>
    <row r="15" spans="1:13" s="31" customFormat="1" ht="30" customHeight="1"/>
    <row r="16" spans="1:13" s="31" customFormat="1" ht="30" customHeight="1"/>
    <row r="17" s="31" customFormat="1" ht="30" customHeight="1"/>
    <row r="18" s="31" customFormat="1" ht="30" customHeight="1"/>
    <row r="19" s="31" customFormat="1" ht="30" customHeight="1"/>
    <row r="20" s="31" customFormat="1" ht="30" customHeight="1"/>
    <row r="21" s="31" customFormat="1" ht="30" customHeight="1"/>
    <row r="22" s="31" customFormat="1" ht="30" customHeight="1"/>
    <row r="23" s="31" customFormat="1" ht="30" customHeight="1"/>
    <row r="24" s="31" customFormat="1" ht="30" customHeight="1"/>
    <row r="25" s="31" customFormat="1" ht="30" customHeight="1"/>
    <row r="26" s="31" customFormat="1" ht="30" customHeight="1"/>
    <row r="27" s="31" customFormat="1" ht="30" customHeight="1"/>
    <row r="28" s="31" customFormat="1" ht="30" customHeight="1"/>
    <row r="29" s="31" customFormat="1" ht="30" customHeight="1"/>
    <row r="30" s="31" customFormat="1" ht="30" customHeight="1"/>
    <row r="31" s="31" customFormat="1" ht="30" customHeight="1"/>
    <row r="32" s="31" customFormat="1" ht="30" customHeight="1"/>
    <row r="33" s="31" customFormat="1" ht="30" customHeight="1"/>
    <row r="34" s="31" customFormat="1" ht="30" customHeight="1"/>
    <row r="35" s="31" customFormat="1" ht="30" customHeight="1"/>
    <row r="36" s="31" customFormat="1" ht="30" customHeight="1"/>
    <row r="37" s="31" customFormat="1" ht="30" customHeight="1"/>
    <row r="38" s="31" customFormat="1" ht="30" customHeight="1"/>
    <row r="39" s="31" customFormat="1" ht="30" customHeight="1"/>
    <row r="40" s="31" customFormat="1" ht="30" customHeight="1"/>
    <row r="41" s="31" customFormat="1" ht="30" customHeight="1"/>
    <row r="42" s="31" customFormat="1" ht="30" customHeight="1"/>
    <row r="43" s="31" customFormat="1" ht="30" customHeight="1"/>
    <row r="44" s="31" customFormat="1" ht="30" customHeight="1"/>
    <row r="45" s="31" customFormat="1" ht="30" customHeight="1"/>
    <row r="46" s="31" customFormat="1" ht="30" customHeight="1"/>
    <row r="47" s="31" customFormat="1" ht="30" customHeight="1"/>
    <row r="48" s="31" customFormat="1" ht="30" customHeight="1"/>
    <row r="49" s="31" customFormat="1" ht="30" customHeight="1"/>
    <row r="50" s="31" customFormat="1" ht="30" customHeight="1"/>
    <row r="51" s="31" customFormat="1" ht="30" customHeight="1"/>
    <row r="52" s="31" customFormat="1" ht="30" customHeight="1"/>
    <row r="53" s="31" customFormat="1" ht="30" customHeight="1"/>
    <row r="54" s="31" customFormat="1" ht="30" customHeight="1"/>
    <row r="55" s="31" customFormat="1" ht="30" customHeight="1"/>
    <row r="56" s="31" customFormat="1" ht="30" customHeight="1"/>
    <row r="57" s="31" customFormat="1" ht="30" customHeight="1"/>
    <row r="58" s="31" customFormat="1" ht="30" customHeight="1"/>
    <row r="59" s="31" customFormat="1" ht="30" customHeight="1"/>
    <row r="60" s="31" customFormat="1" ht="30" customHeight="1"/>
    <row r="61" s="31" customFormat="1" ht="30" customHeight="1"/>
    <row r="62" s="31" customFormat="1" ht="30" customHeight="1"/>
    <row r="63" s="31" customFormat="1" ht="30" customHeight="1"/>
    <row r="64" s="31" customFormat="1" ht="30" customHeight="1"/>
    <row r="65" s="31" customFormat="1" ht="30" customHeight="1"/>
    <row r="66" s="31" customFormat="1" ht="30" customHeight="1"/>
    <row r="67" s="31" customFormat="1" ht="30" customHeight="1"/>
    <row r="68" s="31" customFormat="1" ht="30" customHeight="1"/>
    <row r="69" s="31" customFormat="1" ht="30" customHeight="1"/>
    <row r="70" s="31" customFormat="1" ht="30" customHeight="1"/>
    <row r="71" s="31" customFormat="1" ht="30" customHeight="1"/>
    <row r="72" s="31" customFormat="1" ht="30" customHeight="1"/>
    <row r="73" s="31" customFormat="1" ht="30" customHeight="1"/>
    <row r="74" s="31" customFormat="1" ht="30" customHeight="1"/>
    <row r="75" s="31" customFormat="1" ht="30" customHeight="1"/>
    <row r="76" s="31" customFormat="1" ht="30" customHeight="1"/>
    <row r="77" s="31" customFormat="1" ht="30" customHeight="1"/>
    <row r="78" s="31" customFormat="1" ht="30" customHeight="1"/>
    <row r="79" s="31" customFormat="1" ht="30" customHeight="1"/>
    <row r="80" s="31" customFormat="1" ht="30" customHeight="1"/>
    <row r="81" s="31" customFormat="1" ht="30" customHeight="1"/>
    <row r="82" s="31" customFormat="1" ht="30" customHeight="1"/>
    <row r="83" s="31" customFormat="1" ht="30" customHeight="1"/>
    <row r="84" s="31" customFormat="1" ht="30" customHeight="1"/>
    <row r="85" s="31" customFormat="1" ht="30" customHeight="1"/>
    <row r="86" s="31" customFormat="1" ht="30" customHeight="1"/>
    <row r="87" s="31" customFormat="1" ht="30" customHeight="1"/>
    <row r="88" s="31" customFormat="1" ht="30" customHeight="1"/>
    <row r="89" s="31" customFormat="1" ht="30" customHeight="1"/>
    <row r="90" s="31" customFormat="1" ht="30" customHeight="1"/>
    <row r="91" s="31" customFormat="1" ht="30" customHeight="1"/>
    <row r="92" s="31" customFormat="1" ht="30" customHeight="1"/>
    <row r="93" s="31" customFormat="1" ht="30" customHeight="1"/>
    <row r="94" s="31" customFormat="1" ht="30" customHeight="1"/>
    <row r="95" s="31" customFormat="1" ht="30" customHeight="1"/>
    <row r="96" s="31" customFormat="1" ht="30" customHeight="1"/>
    <row r="97" s="31" customFormat="1" ht="30" customHeight="1"/>
    <row r="98" s="31" customFormat="1" ht="30" customHeight="1"/>
    <row r="99" s="31" customFormat="1" ht="30" customHeight="1"/>
    <row r="100" s="31" customFormat="1" ht="30" customHeight="1"/>
    <row r="101" s="31" customFormat="1" ht="30" customHeight="1"/>
    <row r="102" s="31" customFormat="1" ht="30" customHeight="1"/>
    <row r="103" s="31" customFormat="1" ht="30" customHeight="1"/>
    <row r="104" s="31" customFormat="1" ht="30" customHeight="1"/>
    <row r="105" s="31" customFormat="1" ht="30" customHeight="1"/>
    <row r="106" s="31" customFormat="1" ht="30" customHeight="1"/>
    <row r="107" s="31" customFormat="1" ht="30" customHeight="1"/>
    <row r="108" s="31" customFormat="1" ht="30" customHeight="1"/>
    <row r="109" s="31" customFormat="1" ht="30" customHeight="1"/>
    <row r="110" s="31" customFormat="1" ht="30" customHeight="1"/>
    <row r="111" s="31" customFormat="1" ht="30" customHeight="1"/>
    <row r="112" s="31" customFormat="1" ht="30" customHeight="1"/>
    <row r="113" s="31" customFormat="1" ht="30" customHeight="1"/>
    <row r="114" s="31" customFormat="1" ht="30" customHeight="1"/>
    <row r="115" s="31" customFormat="1" ht="30" customHeight="1"/>
    <row r="116" s="31" customFormat="1" ht="30" customHeight="1"/>
    <row r="117" s="31" customFormat="1" ht="30" customHeight="1"/>
    <row r="118" s="31" customFormat="1" ht="30" customHeight="1"/>
    <row r="119" s="31" customFormat="1" ht="30" customHeight="1"/>
    <row r="120" s="31" customFormat="1" ht="30" customHeight="1"/>
    <row r="121" s="31" customFormat="1" ht="30" customHeight="1"/>
    <row r="122" s="31" customFormat="1" ht="30" customHeight="1"/>
    <row r="123" s="31" customFormat="1" ht="30" customHeight="1"/>
    <row r="124" s="31" customFormat="1" ht="30" customHeight="1"/>
    <row r="125" s="31" customFormat="1" ht="30" customHeight="1"/>
    <row r="126" s="31" customFormat="1" ht="30" customHeight="1"/>
    <row r="127" s="31" customFormat="1" ht="30" customHeight="1"/>
    <row r="128" s="31" customFormat="1" ht="30" customHeight="1"/>
    <row r="129" s="31" customFormat="1" ht="30" customHeight="1"/>
    <row r="130" s="31" customFormat="1" ht="30" customHeight="1"/>
    <row r="131" s="31" customFormat="1" ht="30" customHeight="1"/>
    <row r="132" s="31" customFormat="1" ht="30" customHeight="1"/>
    <row r="133" s="31" customFormat="1" ht="30" customHeight="1"/>
    <row r="134" s="31" customFormat="1" ht="30" customHeight="1"/>
    <row r="135" s="31" customFormat="1" ht="30" customHeight="1"/>
    <row r="136" s="31" customFormat="1" ht="30" customHeight="1"/>
    <row r="137" s="31" customFormat="1" ht="30" customHeight="1"/>
    <row r="138" s="31" customFormat="1" ht="30" customHeight="1"/>
    <row r="139" s="31" customFormat="1" ht="30" customHeight="1"/>
    <row r="140" s="31" customFormat="1" ht="30" customHeight="1"/>
    <row r="141" s="31" customFormat="1" ht="30" customHeight="1"/>
    <row r="142" s="31" customFormat="1" ht="30" customHeight="1"/>
    <row r="143" s="31" customFormat="1" ht="30" customHeight="1"/>
    <row r="144" s="31" customFormat="1" ht="30" customHeight="1"/>
    <row r="145" s="31" customFormat="1" ht="30" customHeight="1"/>
    <row r="146" s="31" customFormat="1" ht="30" customHeight="1"/>
    <row r="147" s="31" customFormat="1" ht="30" customHeight="1"/>
    <row r="148" s="31" customFormat="1" ht="30" customHeight="1"/>
    <row r="149" s="31" customFormat="1" ht="30" customHeight="1"/>
    <row r="150" s="31" customFormat="1" ht="30" customHeight="1"/>
    <row r="151" s="31" customFormat="1" ht="30" customHeight="1"/>
    <row r="152" s="31" customFormat="1" ht="30" customHeight="1"/>
    <row r="153" s="31" customFormat="1" ht="30" customHeight="1"/>
    <row r="154" s="31" customFormat="1" ht="30" customHeight="1"/>
    <row r="155" s="31" customFormat="1" ht="30" customHeight="1"/>
    <row r="156" s="31" customFormat="1" ht="30" customHeight="1"/>
    <row r="157" s="31" customFormat="1" ht="30" customHeight="1"/>
    <row r="158" s="31" customFormat="1" ht="30" customHeight="1"/>
    <row r="159" s="31" customFormat="1" ht="30" customHeight="1"/>
    <row r="160" s="31" customFormat="1" ht="30" customHeight="1"/>
    <row r="161" s="31" customFormat="1" ht="30" customHeight="1"/>
    <row r="162" s="31" customFormat="1" ht="30" customHeight="1"/>
    <row r="163" s="31" customFormat="1" ht="30" customHeight="1"/>
    <row r="164" s="31" customFormat="1" ht="30" customHeight="1"/>
    <row r="165" s="31" customFormat="1" ht="30" customHeight="1"/>
    <row r="166" s="31" customFormat="1" ht="30" customHeight="1"/>
    <row r="167" s="31" customFormat="1" ht="30" customHeight="1"/>
    <row r="168" s="31" customFormat="1" ht="30" customHeight="1"/>
    <row r="169" s="31" customFormat="1" ht="30" customHeight="1"/>
    <row r="170" s="31" customFormat="1" ht="30" customHeight="1"/>
    <row r="171" s="31" customFormat="1" ht="30" customHeight="1"/>
    <row r="172" s="31" customFormat="1" ht="30" customHeight="1"/>
    <row r="173" s="31" customFormat="1" ht="30" customHeight="1"/>
    <row r="174" s="31" customFormat="1" ht="30" customHeight="1"/>
    <row r="175" s="31" customFormat="1" ht="30" customHeight="1"/>
    <row r="176" s="31" customFormat="1" ht="30" customHeight="1"/>
    <row r="177" s="31" customFormat="1" ht="30" customHeight="1"/>
    <row r="178" s="31" customFormat="1" ht="30" customHeight="1"/>
    <row r="179" s="31" customFormat="1" ht="30" customHeight="1"/>
    <row r="180" s="31" customFormat="1" ht="30" customHeight="1"/>
    <row r="181" s="31" customFormat="1" ht="30" customHeight="1"/>
    <row r="182" s="31" customFormat="1" ht="30" customHeight="1"/>
    <row r="183" s="31" customFormat="1" ht="30" customHeight="1"/>
    <row r="184" s="31" customFormat="1" ht="30" customHeight="1"/>
    <row r="185" s="31" customFormat="1" ht="30" customHeight="1"/>
    <row r="186" s="31" customFormat="1" ht="30" customHeight="1"/>
    <row r="187" s="31" customFormat="1" ht="30" customHeight="1"/>
    <row r="188" s="31" customFormat="1" ht="30" customHeight="1"/>
    <row r="189" s="31" customFormat="1" ht="30" customHeight="1"/>
    <row r="190" s="31" customFormat="1" ht="30" customHeight="1"/>
    <row r="191" s="31" customFormat="1" ht="30" customHeight="1"/>
    <row r="192" s="31" customFormat="1" ht="30" customHeight="1"/>
    <row r="193" s="31" customFormat="1" ht="30" customHeight="1"/>
    <row r="194" s="31" customFormat="1" ht="30" customHeight="1"/>
    <row r="195" s="31" customFormat="1" ht="30" customHeight="1"/>
    <row r="196" s="31" customFormat="1" ht="30" customHeight="1"/>
    <row r="197" s="31" customFormat="1" ht="30" customHeight="1"/>
    <row r="198" s="31" customFormat="1" ht="30" customHeight="1"/>
    <row r="199" s="31" customFormat="1" ht="30" customHeight="1"/>
    <row r="200" s="31" customFormat="1" ht="30" customHeight="1"/>
    <row r="201" s="31" customFormat="1" ht="30" customHeight="1"/>
    <row r="202" s="31" customFormat="1" ht="30" customHeight="1"/>
    <row r="203" s="31" customFormat="1" ht="24.95" customHeight="1"/>
    <row r="204" s="31" customFormat="1" ht="24.95" customHeight="1"/>
    <row r="205" s="31" customFormat="1" ht="24.95" customHeight="1"/>
    <row r="206" s="31" customFormat="1" ht="24.95" customHeight="1"/>
  </sheetData>
  <sheetProtection algorithmName="SHA-512" hashValue="TEcRlIRXbWBcvmCmop/HoAl0HT1FRTmBmzQxhRU+urMbGS0jiv1o9RTJwMCV28sYR3FnQBjLpHuoXP7JiTqqLg==" saltValue="F70fdXDTMKDPfW8OK4R1PA==" spinCount="100000" sheet="1" objects="1" scenarios="1"/>
  <mergeCells count="1">
    <mergeCell ref="A2:M2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50CF-BE72-430B-B120-C8C89FDDFA2B}">
  <sheetPr transitionEvaluation="1">
    <tabColor rgb="FF92D050"/>
  </sheetPr>
  <dimension ref="B2:BM91"/>
  <sheetViews>
    <sheetView showGridLines="0" showRowColHeaders="0" showZeros="0" tabSelected="1" view="pageBreakPreview" zoomScaleNormal="100" zoomScaleSheetLayoutView="100" workbookViewId="0">
      <selection activeCell="F4" sqref="F4:X5"/>
    </sheetView>
  </sheetViews>
  <sheetFormatPr defaultRowHeight="18.75"/>
  <cols>
    <col min="1" max="1" width="5" style="20" customWidth="1"/>
    <col min="2" max="64" width="2.125" style="20" customWidth="1"/>
    <col min="65" max="16384" width="9" style="20"/>
  </cols>
  <sheetData>
    <row r="2" spans="2:64" ht="34.5" customHeight="1">
      <c r="B2" s="9" t="s">
        <v>47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19"/>
      <c r="P2" s="19"/>
      <c r="Z2" s="101"/>
      <c r="AA2" s="101"/>
      <c r="AB2" s="101"/>
      <c r="AC2" s="101"/>
      <c r="AD2" s="102" t="s">
        <v>32</v>
      </c>
      <c r="AE2" s="102"/>
      <c r="AF2" s="102"/>
      <c r="AG2" s="102"/>
      <c r="AH2" s="102"/>
      <c r="AI2" s="102"/>
      <c r="AJ2" s="102"/>
      <c r="AK2" s="103"/>
      <c r="AL2" s="103"/>
      <c r="AM2" s="103"/>
      <c r="AN2" s="103"/>
      <c r="AO2" s="103"/>
      <c r="AP2" s="103"/>
      <c r="AQ2" s="103"/>
      <c r="AR2" s="103"/>
      <c r="AS2" s="21"/>
      <c r="AT2" s="21"/>
      <c r="AU2" s="21"/>
      <c r="AV2" s="21"/>
      <c r="AW2" s="21"/>
      <c r="AX2" s="21"/>
      <c r="AY2" s="22"/>
      <c r="AZ2" s="22"/>
      <c r="BA2" s="80" t="s">
        <v>34</v>
      </c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2:64" ht="42" customHeight="1">
      <c r="B3" s="7" t="s">
        <v>10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6" t="s">
        <v>9</v>
      </c>
      <c r="T3" s="106"/>
      <c r="U3" s="106"/>
      <c r="V3" s="104"/>
      <c r="W3" s="104"/>
      <c r="X3" s="104"/>
      <c r="Y3" s="104"/>
      <c r="Z3" s="2" t="s">
        <v>24</v>
      </c>
      <c r="AA3" s="104"/>
      <c r="AB3" s="104"/>
      <c r="AC3" s="104"/>
      <c r="AD3" s="80" t="s">
        <v>25</v>
      </c>
      <c r="AE3" s="80"/>
      <c r="AF3" s="104"/>
      <c r="AG3" s="104"/>
      <c r="AH3" s="104"/>
      <c r="AI3" s="80" t="s">
        <v>26</v>
      </c>
      <c r="AJ3" s="81"/>
      <c r="AK3" s="44" t="s">
        <v>20</v>
      </c>
      <c r="AL3" s="45"/>
      <c r="AM3" s="46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2:64" ht="24">
      <c r="B4" s="67" t="s">
        <v>3</v>
      </c>
      <c r="C4" s="67"/>
      <c r="D4" s="67"/>
      <c r="E4" s="6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24"/>
      <c r="AK4" s="76" t="s">
        <v>11</v>
      </c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8"/>
      <c r="AW4" s="44" t="s">
        <v>21</v>
      </c>
      <c r="AX4" s="45"/>
      <c r="AY4" s="45"/>
      <c r="AZ4" s="45"/>
      <c r="BA4" s="45"/>
      <c r="BB4" s="45"/>
      <c r="BC4" s="45"/>
      <c r="BD4" s="46"/>
      <c r="BE4" s="92"/>
      <c r="BF4" s="93"/>
      <c r="BG4" s="93"/>
      <c r="BH4" s="93"/>
      <c r="BI4" s="93"/>
      <c r="BJ4" s="93"/>
      <c r="BK4" s="93"/>
      <c r="BL4" s="94"/>
    </row>
    <row r="5" spans="2:64">
      <c r="B5" s="68"/>
      <c r="C5" s="68"/>
      <c r="D5" s="68"/>
      <c r="E5" s="6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24"/>
      <c r="AK5" s="71" t="s">
        <v>12</v>
      </c>
      <c r="AL5" s="72"/>
      <c r="AM5" s="72"/>
      <c r="AN5" s="72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70"/>
    </row>
    <row r="6" spans="2:64" ht="18.75" customHeight="1">
      <c r="B6" s="67" t="s">
        <v>4</v>
      </c>
      <c r="C6" s="67"/>
      <c r="D6" s="67"/>
      <c r="E6" s="67"/>
      <c r="F6" s="74"/>
      <c r="G6" s="74"/>
      <c r="H6" s="74"/>
      <c r="I6" s="74"/>
      <c r="J6" s="74"/>
      <c r="K6" s="74"/>
      <c r="L6" s="74"/>
      <c r="M6" s="25"/>
      <c r="N6" s="25"/>
      <c r="O6" s="25"/>
      <c r="P6" s="25"/>
      <c r="Q6" s="25"/>
      <c r="R6" s="26"/>
      <c r="S6" s="26"/>
      <c r="T6" s="26"/>
      <c r="U6" s="26"/>
      <c r="V6" s="26"/>
      <c r="W6" s="26"/>
      <c r="X6" s="26"/>
      <c r="Y6" s="26"/>
      <c r="AK6" s="71" t="s">
        <v>17</v>
      </c>
      <c r="AL6" s="72"/>
      <c r="AM6" s="72"/>
      <c r="AN6" s="72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70"/>
    </row>
    <row r="7" spans="2:64" ht="18.75" customHeight="1">
      <c r="B7" s="68"/>
      <c r="C7" s="68"/>
      <c r="D7" s="68"/>
      <c r="E7" s="68"/>
      <c r="F7" s="75"/>
      <c r="G7" s="75"/>
      <c r="H7" s="75"/>
      <c r="I7" s="75"/>
      <c r="J7" s="75"/>
      <c r="K7" s="75"/>
      <c r="L7" s="75"/>
      <c r="M7" s="25"/>
      <c r="N7" s="25"/>
      <c r="O7" s="25"/>
      <c r="P7" s="25"/>
      <c r="Q7" s="25"/>
      <c r="R7" s="26"/>
      <c r="S7" s="26"/>
      <c r="T7" s="26"/>
      <c r="U7" s="26"/>
      <c r="V7" s="26"/>
      <c r="W7" s="26"/>
      <c r="X7" s="26"/>
      <c r="Y7" s="26"/>
      <c r="AK7" s="71" t="s">
        <v>13</v>
      </c>
      <c r="AL7" s="72"/>
      <c r="AM7" s="72"/>
      <c r="AN7" s="72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70"/>
    </row>
    <row r="8" spans="2:64" ht="19.5" thickBot="1">
      <c r="AK8" s="71" t="s">
        <v>14</v>
      </c>
      <c r="AL8" s="72"/>
      <c r="AM8" s="72"/>
      <c r="AN8" s="72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70"/>
    </row>
    <row r="9" spans="2:64" ht="18.75" customHeight="1" thickTop="1">
      <c r="B9" s="86" t="s">
        <v>19</v>
      </c>
      <c r="C9" s="87"/>
      <c r="D9" s="87"/>
      <c r="E9" s="87"/>
      <c r="F9" s="87"/>
      <c r="G9" s="87"/>
      <c r="H9" s="82">
        <f>H12+Q12+H13+Q13+H14</f>
        <v>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3"/>
      <c r="W9" s="44" t="s">
        <v>54</v>
      </c>
      <c r="X9" s="45"/>
      <c r="Y9" s="45"/>
      <c r="Z9" s="46"/>
      <c r="AA9" s="96"/>
      <c r="AB9" s="97"/>
      <c r="AC9" s="97"/>
      <c r="AD9" s="97"/>
      <c r="AE9" s="98"/>
      <c r="AK9" s="52" t="s">
        <v>15</v>
      </c>
      <c r="AL9" s="53"/>
      <c r="AM9" s="53"/>
      <c r="AN9" s="53"/>
      <c r="AO9" s="53"/>
      <c r="AP9" s="53"/>
      <c r="AQ9" s="53"/>
      <c r="AR9" s="53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100"/>
    </row>
    <row r="10" spans="2:64" ht="18.95" customHeight="1" thickBot="1">
      <c r="B10" s="88"/>
      <c r="C10" s="89"/>
      <c r="D10" s="89"/>
      <c r="E10" s="89"/>
      <c r="F10" s="89"/>
      <c r="G10" s="89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AK10" s="44" t="s">
        <v>16</v>
      </c>
      <c r="AL10" s="45"/>
      <c r="AM10" s="45"/>
      <c r="AN10" s="45"/>
      <c r="AO10" s="45"/>
      <c r="AP10" s="46"/>
      <c r="AQ10" s="95"/>
      <c r="AR10" s="95"/>
      <c r="AS10" s="95"/>
      <c r="AT10" s="95"/>
      <c r="AU10" s="95"/>
      <c r="AV10" s="95"/>
      <c r="AW10" s="95"/>
      <c r="AX10" s="95"/>
      <c r="AY10" s="95"/>
      <c r="AZ10" s="73" t="s">
        <v>22</v>
      </c>
      <c r="BA10" s="73"/>
      <c r="BB10" s="73"/>
      <c r="BC10" s="73"/>
      <c r="BD10" s="73"/>
      <c r="BE10" s="95"/>
      <c r="BF10" s="95"/>
      <c r="BG10" s="95"/>
      <c r="BH10" s="95"/>
      <c r="BI10" s="95"/>
      <c r="BJ10" s="95"/>
      <c r="BK10" s="95"/>
      <c r="BL10" s="95"/>
    </row>
    <row r="11" spans="2:64" ht="18.95" customHeight="1" thickTop="1">
      <c r="B11" s="79" t="s">
        <v>8</v>
      </c>
      <c r="C11" s="80"/>
      <c r="D11" s="80"/>
      <c r="E11" s="80"/>
      <c r="F11" s="80"/>
      <c r="G11" s="81"/>
      <c r="H11" s="79" t="s">
        <v>18</v>
      </c>
      <c r="I11" s="80"/>
      <c r="J11" s="80"/>
      <c r="K11" s="80"/>
      <c r="L11" s="80"/>
      <c r="M11" s="80"/>
      <c r="N11" s="80"/>
      <c r="O11" s="80"/>
      <c r="P11" s="81"/>
      <c r="Q11" s="79" t="s">
        <v>5</v>
      </c>
      <c r="R11" s="80"/>
      <c r="S11" s="80"/>
      <c r="T11" s="80"/>
      <c r="U11" s="81"/>
      <c r="V11" s="44" t="s">
        <v>52</v>
      </c>
      <c r="W11" s="45"/>
      <c r="X11" s="45"/>
      <c r="Y11" s="45"/>
      <c r="Z11" s="45"/>
      <c r="AA11" s="45"/>
      <c r="AB11" s="46"/>
      <c r="AK11" s="51" t="s">
        <v>57</v>
      </c>
      <c r="AL11" s="51"/>
      <c r="AM11" s="51"/>
      <c r="AN11" s="51"/>
      <c r="AO11" s="51"/>
      <c r="AP11" s="51"/>
      <c r="AQ11" s="73" t="s">
        <v>23</v>
      </c>
      <c r="AR11" s="73"/>
      <c r="AS11" s="73"/>
      <c r="AT11" s="73"/>
      <c r="AU11" s="73"/>
      <c r="AV11" s="44"/>
      <c r="AW11" s="27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1"/>
    </row>
    <row r="12" spans="2:64">
      <c r="B12" s="44" t="s">
        <v>6</v>
      </c>
      <c r="C12" s="45"/>
      <c r="D12" s="45"/>
      <c r="E12" s="45"/>
      <c r="F12" s="45"/>
      <c r="G12" s="46"/>
      <c r="H12" s="118" t="str">
        <f>IF(AA9="","",SUMIF($BG$17:$BL$24,$B$12,$AU$17:$BF$24)+SUMIF($BG$28:$BL$47,$B$12,$AU$28:$BF$47)+SUMIF($BG$50:$BL$69,$B$12,$AU$50:$BF$69)+SUMIF($BG$72:$BL$91,$B$12,$AU$72:$BF$91))</f>
        <v/>
      </c>
      <c r="I12" s="119"/>
      <c r="J12" s="119"/>
      <c r="K12" s="119"/>
      <c r="L12" s="119"/>
      <c r="M12" s="119"/>
      <c r="N12" s="119"/>
      <c r="O12" s="119"/>
      <c r="P12" s="120"/>
      <c r="Q12" s="124">
        <f>IF($AA$9="四捨五入",ROUND(H12*0.1,0),IF($AA$9="切り上げ",ROUNDUP(H12*0.1,0),IF($AA$9="切り捨て",ROUNDDOWN(H12*0.1,0),"")))</f>
        <v>0</v>
      </c>
      <c r="R12" s="125"/>
      <c r="S12" s="125"/>
      <c r="T12" s="125"/>
      <c r="U12" s="126"/>
      <c r="V12" s="55">
        <f>H12+Q12</f>
        <v>0</v>
      </c>
      <c r="W12" s="56"/>
      <c r="X12" s="56"/>
      <c r="Y12" s="56"/>
      <c r="Z12" s="56"/>
      <c r="AA12" s="56"/>
      <c r="AB12" s="57"/>
      <c r="AK12" s="121" t="s">
        <v>30</v>
      </c>
      <c r="AL12" s="122"/>
      <c r="AM12" s="122"/>
      <c r="AN12" s="122"/>
      <c r="AO12" s="122"/>
      <c r="AP12" s="123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</row>
    <row r="13" spans="2:64">
      <c r="B13" s="44" t="s">
        <v>42</v>
      </c>
      <c r="C13" s="45"/>
      <c r="D13" s="45"/>
      <c r="E13" s="45"/>
      <c r="F13" s="45"/>
      <c r="G13" s="46"/>
      <c r="H13" s="118" t="str">
        <f>IF(AA9="","",SUMIF($BG$17:$BL$24,$B$13,$AU$17:$BF$24)+SUMIF($BG$28:$BL$47,$B$13,$AU$28:$BF$47)+SUMIF($BG$50:$BL$69,$B$13,$AU$50:$BF$69)+SUMIF($BG$72:$BL$91,$B$13,$AU$72:$BF$91))</f>
        <v/>
      </c>
      <c r="I13" s="119"/>
      <c r="J13" s="119"/>
      <c r="K13" s="119"/>
      <c r="L13" s="119"/>
      <c r="M13" s="119"/>
      <c r="N13" s="119"/>
      <c r="O13" s="119"/>
      <c r="P13" s="120"/>
      <c r="Q13" s="124">
        <f>IF($AA$9="四捨五入",ROUND(H13*0.08,0),IF($AA$9="切り上げ",ROUNDUP(H13*0.08,0),IF($AA$9="切り捨て",ROUNDDOWN(H13*0.08,0),"")))</f>
        <v>0</v>
      </c>
      <c r="R13" s="125"/>
      <c r="S13" s="125"/>
      <c r="T13" s="125"/>
      <c r="U13" s="126"/>
      <c r="V13" s="55">
        <f>H13+Q13</f>
        <v>0</v>
      </c>
      <c r="W13" s="56"/>
      <c r="X13" s="56"/>
      <c r="Y13" s="56"/>
      <c r="Z13" s="56"/>
      <c r="AA13" s="56"/>
      <c r="AB13" s="57"/>
      <c r="AK13" s="130" t="s">
        <v>33</v>
      </c>
      <c r="AL13" s="130"/>
      <c r="AM13" s="130"/>
      <c r="AN13" s="130"/>
      <c r="AO13" s="130"/>
      <c r="AP13" s="130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</row>
    <row r="14" spans="2:64">
      <c r="B14" s="44" t="s">
        <v>31</v>
      </c>
      <c r="C14" s="45"/>
      <c r="D14" s="45"/>
      <c r="E14" s="45"/>
      <c r="F14" s="45"/>
      <c r="G14" s="46"/>
      <c r="H14" s="118" t="str">
        <f>IF(AA9="","",SUMIF($BG$17:$BL$24,$B$14,$AU$17:$BF$24)+SUMIF($BG$28:$BL$47,$B$14,$AU$28:$BF$47)+SUMIF($BG$50:$BL$69,$B$14,$AU$50:$BF$69)+SUMIF($BG$72:$BL$91,$B$14,$AU$72:$BF$91))</f>
        <v/>
      </c>
      <c r="I14" s="119"/>
      <c r="J14" s="119"/>
      <c r="K14" s="119"/>
      <c r="L14" s="119"/>
      <c r="M14" s="119"/>
      <c r="N14" s="119"/>
      <c r="O14" s="119"/>
      <c r="P14" s="120"/>
      <c r="Q14" s="127"/>
      <c r="R14" s="128"/>
      <c r="S14" s="128"/>
      <c r="T14" s="128"/>
      <c r="U14" s="129"/>
      <c r="V14" s="55">
        <f>H14+Q14</f>
        <v>0</v>
      </c>
      <c r="W14" s="56"/>
      <c r="X14" s="56"/>
      <c r="Y14" s="56"/>
      <c r="Z14" s="56"/>
      <c r="AA14" s="56"/>
      <c r="AB14" s="57"/>
    </row>
    <row r="15" spans="2:64" ht="19.5" thickBot="1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2:64" ht="18.75" customHeight="1">
      <c r="B16" s="50" t="s">
        <v>43</v>
      </c>
      <c r="C16" s="50"/>
      <c r="D16" s="50"/>
      <c r="E16" s="50"/>
      <c r="F16" s="50"/>
      <c r="G16" s="50" t="s">
        <v>44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 t="s">
        <v>48</v>
      </c>
      <c r="AI16" s="50"/>
      <c r="AJ16" s="50"/>
      <c r="AK16" s="50"/>
      <c r="AL16" s="50"/>
      <c r="AM16" s="50" t="s">
        <v>49</v>
      </c>
      <c r="AN16" s="50"/>
      <c r="AO16" s="50"/>
      <c r="AP16" s="50" t="s">
        <v>45</v>
      </c>
      <c r="AQ16" s="50"/>
      <c r="AR16" s="50"/>
      <c r="AS16" s="50"/>
      <c r="AT16" s="66"/>
      <c r="AU16" s="47" t="s">
        <v>55</v>
      </c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9"/>
      <c r="BG16" s="45" t="s">
        <v>8</v>
      </c>
      <c r="BH16" s="45"/>
      <c r="BI16" s="45"/>
      <c r="BJ16" s="45"/>
      <c r="BK16" s="45"/>
      <c r="BL16" s="46"/>
    </row>
    <row r="17" spans="2:65" ht="24.95" customHeight="1">
      <c r="B17" s="60"/>
      <c r="C17" s="61"/>
      <c r="D17" s="13" t="s">
        <v>46</v>
      </c>
      <c r="E17" s="62"/>
      <c r="F17" s="63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8"/>
      <c r="AI17" s="58"/>
      <c r="AJ17" s="58"/>
      <c r="AK17" s="58"/>
      <c r="AL17" s="58"/>
      <c r="AM17" s="54"/>
      <c r="AN17" s="54"/>
      <c r="AO17" s="54"/>
      <c r="AP17" s="42"/>
      <c r="AQ17" s="42"/>
      <c r="AR17" s="42"/>
      <c r="AS17" s="42"/>
      <c r="AT17" s="43"/>
      <c r="AU17" s="36" t="str">
        <f t="shared" ref="AU17:AU24" si="0">IF(OR(AH17="",AP17=""),"",IF($AA$9="四捨五入",ROUND(AH17*AP17,0),IF($AA$9="切り捨て",ROUNDDOWN(AH17*AP17,0),IF($AA$9="切り上げ",ROUNDUP(AH17*AP17,0),"端数処理を選択してください"))))</f>
        <v/>
      </c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8"/>
      <c r="BG17" s="34"/>
      <c r="BH17" s="34"/>
      <c r="BI17" s="34"/>
      <c r="BJ17" s="34"/>
      <c r="BK17" s="34"/>
      <c r="BL17" s="35"/>
      <c r="BM17" s="29"/>
    </row>
    <row r="18" spans="2:65" ht="24.95" customHeight="1">
      <c r="B18" s="60"/>
      <c r="C18" s="61"/>
      <c r="D18" s="13" t="s">
        <v>46</v>
      </c>
      <c r="E18" s="62"/>
      <c r="F18" s="63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8"/>
      <c r="AI18" s="58"/>
      <c r="AJ18" s="58"/>
      <c r="AK18" s="58"/>
      <c r="AL18" s="58"/>
      <c r="AM18" s="54"/>
      <c r="AN18" s="54"/>
      <c r="AO18" s="54"/>
      <c r="AP18" s="42"/>
      <c r="AQ18" s="42"/>
      <c r="AR18" s="42"/>
      <c r="AS18" s="42"/>
      <c r="AT18" s="43"/>
      <c r="AU18" s="36" t="str">
        <f t="shared" si="0"/>
        <v/>
      </c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8"/>
      <c r="BG18" s="34"/>
      <c r="BH18" s="34"/>
      <c r="BI18" s="34"/>
      <c r="BJ18" s="34"/>
      <c r="BK18" s="34"/>
      <c r="BL18" s="35"/>
    </row>
    <row r="19" spans="2:65" ht="24.95" customHeight="1">
      <c r="B19" s="60"/>
      <c r="C19" s="61"/>
      <c r="D19" s="13" t="s">
        <v>46</v>
      </c>
      <c r="E19" s="62"/>
      <c r="F19" s="63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8"/>
      <c r="AI19" s="58"/>
      <c r="AJ19" s="58"/>
      <c r="AK19" s="58"/>
      <c r="AL19" s="58"/>
      <c r="AM19" s="54"/>
      <c r="AN19" s="54"/>
      <c r="AO19" s="54"/>
      <c r="AP19" s="42"/>
      <c r="AQ19" s="42"/>
      <c r="AR19" s="42"/>
      <c r="AS19" s="42"/>
      <c r="AT19" s="43"/>
      <c r="AU19" s="36" t="str">
        <f t="shared" si="0"/>
        <v/>
      </c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8"/>
      <c r="BG19" s="34"/>
      <c r="BH19" s="34"/>
      <c r="BI19" s="34"/>
      <c r="BJ19" s="34"/>
      <c r="BK19" s="34"/>
      <c r="BL19" s="35"/>
    </row>
    <row r="20" spans="2:65" ht="24.95" customHeight="1">
      <c r="B20" s="60"/>
      <c r="C20" s="61"/>
      <c r="D20" s="13" t="s">
        <v>46</v>
      </c>
      <c r="E20" s="62"/>
      <c r="F20" s="63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8"/>
      <c r="AI20" s="58"/>
      <c r="AJ20" s="58"/>
      <c r="AK20" s="58"/>
      <c r="AL20" s="58"/>
      <c r="AM20" s="54"/>
      <c r="AN20" s="54"/>
      <c r="AO20" s="54"/>
      <c r="AP20" s="42"/>
      <c r="AQ20" s="42"/>
      <c r="AR20" s="42"/>
      <c r="AS20" s="42"/>
      <c r="AT20" s="43"/>
      <c r="AU20" s="36" t="str">
        <f t="shared" si="0"/>
        <v/>
      </c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8"/>
      <c r="BG20" s="34"/>
      <c r="BH20" s="34"/>
      <c r="BI20" s="34"/>
      <c r="BJ20" s="34"/>
      <c r="BK20" s="34"/>
      <c r="BL20" s="35"/>
    </row>
    <row r="21" spans="2:65" ht="24.95" customHeight="1">
      <c r="B21" s="60"/>
      <c r="C21" s="61"/>
      <c r="D21" s="13" t="s">
        <v>46</v>
      </c>
      <c r="E21" s="62"/>
      <c r="F21" s="63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8"/>
      <c r="AI21" s="58"/>
      <c r="AJ21" s="58"/>
      <c r="AK21" s="58"/>
      <c r="AL21" s="58"/>
      <c r="AM21" s="54"/>
      <c r="AN21" s="54"/>
      <c r="AO21" s="54"/>
      <c r="AP21" s="42"/>
      <c r="AQ21" s="42"/>
      <c r="AR21" s="42"/>
      <c r="AS21" s="42"/>
      <c r="AT21" s="43"/>
      <c r="AU21" s="36" t="str">
        <f t="shared" si="0"/>
        <v/>
      </c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8"/>
      <c r="BG21" s="34"/>
      <c r="BH21" s="34"/>
      <c r="BI21" s="34"/>
      <c r="BJ21" s="34"/>
      <c r="BK21" s="34"/>
      <c r="BL21" s="35"/>
    </row>
    <row r="22" spans="2:65" ht="24.95" customHeight="1">
      <c r="B22" s="60"/>
      <c r="C22" s="61"/>
      <c r="D22" s="13" t="s">
        <v>46</v>
      </c>
      <c r="E22" s="62"/>
      <c r="F22" s="63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8"/>
      <c r="AI22" s="58"/>
      <c r="AJ22" s="58"/>
      <c r="AK22" s="58"/>
      <c r="AL22" s="58"/>
      <c r="AM22" s="54"/>
      <c r="AN22" s="54"/>
      <c r="AO22" s="54"/>
      <c r="AP22" s="42"/>
      <c r="AQ22" s="42"/>
      <c r="AR22" s="42"/>
      <c r="AS22" s="42"/>
      <c r="AT22" s="43"/>
      <c r="AU22" s="36" t="str">
        <f t="shared" si="0"/>
        <v/>
      </c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8"/>
      <c r="BG22" s="34"/>
      <c r="BH22" s="34"/>
      <c r="BI22" s="34"/>
      <c r="BJ22" s="34"/>
      <c r="BK22" s="34"/>
      <c r="BL22" s="35"/>
    </row>
    <row r="23" spans="2:65" ht="24.95" customHeight="1">
      <c r="B23" s="60"/>
      <c r="C23" s="61"/>
      <c r="D23" s="13" t="s">
        <v>46</v>
      </c>
      <c r="E23" s="62"/>
      <c r="F23" s="63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8"/>
      <c r="AI23" s="58"/>
      <c r="AJ23" s="58"/>
      <c r="AK23" s="58"/>
      <c r="AL23" s="58"/>
      <c r="AM23" s="54"/>
      <c r="AN23" s="54"/>
      <c r="AO23" s="54"/>
      <c r="AP23" s="42"/>
      <c r="AQ23" s="42"/>
      <c r="AR23" s="42"/>
      <c r="AS23" s="42"/>
      <c r="AT23" s="43"/>
      <c r="AU23" s="36" t="str">
        <f t="shared" si="0"/>
        <v/>
      </c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8"/>
      <c r="BG23" s="34"/>
      <c r="BH23" s="34"/>
      <c r="BI23" s="34"/>
      <c r="BJ23" s="34"/>
      <c r="BK23" s="34"/>
      <c r="BL23" s="35"/>
    </row>
    <row r="24" spans="2:65" ht="24.95" customHeight="1" thickBot="1">
      <c r="B24" s="60"/>
      <c r="C24" s="61"/>
      <c r="D24" s="13" t="s">
        <v>46</v>
      </c>
      <c r="E24" s="62"/>
      <c r="F24" s="63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8"/>
      <c r="AI24" s="58"/>
      <c r="AJ24" s="58"/>
      <c r="AK24" s="58"/>
      <c r="AL24" s="58"/>
      <c r="AM24" s="54"/>
      <c r="AN24" s="54"/>
      <c r="AO24" s="54"/>
      <c r="AP24" s="42"/>
      <c r="AQ24" s="42"/>
      <c r="AR24" s="42"/>
      <c r="AS24" s="42"/>
      <c r="AT24" s="43"/>
      <c r="AU24" s="39" t="str">
        <f t="shared" si="0"/>
        <v/>
      </c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1"/>
      <c r="BG24" s="34"/>
      <c r="BH24" s="34"/>
      <c r="BI24" s="34"/>
      <c r="BJ24" s="34"/>
      <c r="BK24" s="34"/>
      <c r="BL24" s="35"/>
    </row>
    <row r="25" spans="2:65">
      <c r="B25" t="s">
        <v>27</v>
      </c>
      <c r="U25" s="20" t="s">
        <v>28</v>
      </c>
      <c r="AJ25" s="20" t="s">
        <v>29</v>
      </c>
    </row>
    <row r="26" spans="2:65" ht="19.5" thickBot="1"/>
    <row r="27" spans="2:65" ht="18.75" customHeight="1">
      <c r="B27" s="50" t="s">
        <v>43</v>
      </c>
      <c r="C27" s="50"/>
      <c r="D27" s="50"/>
      <c r="E27" s="50"/>
      <c r="F27" s="50"/>
      <c r="G27" s="50" t="s">
        <v>44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 t="s">
        <v>48</v>
      </c>
      <c r="AI27" s="50"/>
      <c r="AJ27" s="50"/>
      <c r="AK27" s="50"/>
      <c r="AL27" s="50"/>
      <c r="AM27" s="50" t="s">
        <v>49</v>
      </c>
      <c r="AN27" s="50"/>
      <c r="AO27" s="50"/>
      <c r="AP27" s="50" t="s">
        <v>45</v>
      </c>
      <c r="AQ27" s="50"/>
      <c r="AR27" s="50"/>
      <c r="AS27" s="50"/>
      <c r="AT27" s="66"/>
      <c r="AU27" s="47" t="s">
        <v>55</v>
      </c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9"/>
      <c r="BG27" s="45" t="s">
        <v>8</v>
      </c>
      <c r="BH27" s="45"/>
      <c r="BI27" s="45"/>
      <c r="BJ27" s="45"/>
      <c r="BK27" s="45"/>
      <c r="BL27" s="46"/>
    </row>
    <row r="28" spans="2:65" ht="24.95" customHeight="1">
      <c r="B28" s="63"/>
      <c r="C28" s="64"/>
      <c r="D28" s="30" t="s">
        <v>46</v>
      </c>
      <c r="E28" s="62"/>
      <c r="F28" s="63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8"/>
      <c r="AI28" s="58"/>
      <c r="AJ28" s="58"/>
      <c r="AK28" s="58"/>
      <c r="AL28" s="58"/>
      <c r="AM28" s="54"/>
      <c r="AN28" s="54"/>
      <c r="AO28" s="54"/>
      <c r="AP28" s="42"/>
      <c r="AQ28" s="42"/>
      <c r="AR28" s="42"/>
      <c r="AS28" s="42"/>
      <c r="AT28" s="43"/>
      <c r="AU28" s="36" t="str">
        <f t="shared" ref="AU28:AU34" si="1">IF(OR(AH28="",AP28=""),"",IF($AA$9="四捨五入",ROUND(AH28*AP28,0),IF($AA$9="切り捨て",ROUNDDOWN(AH28*AP28,0),IF($AA$9="切り上げ",ROUNDUP(AH28*AP28,0),"端数処理を選択してください"))))</f>
        <v/>
      </c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8"/>
      <c r="BG28" s="34"/>
      <c r="BH28" s="34"/>
      <c r="BI28" s="34"/>
      <c r="BJ28" s="34"/>
      <c r="BK28" s="34"/>
      <c r="BL28" s="35"/>
      <c r="BM28" s="29"/>
    </row>
    <row r="29" spans="2:65" ht="24.95" customHeight="1">
      <c r="B29" s="63"/>
      <c r="C29" s="64"/>
      <c r="D29" s="30" t="s">
        <v>46</v>
      </c>
      <c r="E29" s="62"/>
      <c r="F29" s="63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8"/>
      <c r="AI29" s="58"/>
      <c r="AJ29" s="58"/>
      <c r="AK29" s="58"/>
      <c r="AL29" s="58"/>
      <c r="AM29" s="54"/>
      <c r="AN29" s="54"/>
      <c r="AO29" s="54"/>
      <c r="AP29" s="42"/>
      <c r="AQ29" s="42"/>
      <c r="AR29" s="42"/>
      <c r="AS29" s="42"/>
      <c r="AT29" s="43"/>
      <c r="AU29" s="36" t="str">
        <f t="shared" si="1"/>
        <v/>
      </c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8"/>
      <c r="BG29" s="34"/>
      <c r="BH29" s="34"/>
      <c r="BI29" s="34"/>
      <c r="BJ29" s="34"/>
      <c r="BK29" s="34"/>
      <c r="BL29" s="35"/>
    </row>
    <row r="30" spans="2:65" ht="24.95" customHeight="1">
      <c r="B30" s="63"/>
      <c r="C30" s="64"/>
      <c r="D30" s="30" t="s">
        <v>46</v>
      </c>
      <c r="E30" s="62"/>
      <c r="F30" s="63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8"/>
      <c r="AI30" s="58"/>
      <c r="AJ30" s="58"/>
      <c r="AK30" s="58"/>
      <c r="AL30" s="58"/>
      <c r="AM30" s="54"/>
      <c r="AN30" s="54"/>
      <c r="AO30" s="54"/>
      <c r="AP30" s="42"/>
      <c r="AQ30" s="42"/>
      <c r="AR30" s="42"/>
      <c r="AS30" s="42"/>
      <c r="AT30" s="43"/>
      <c r="AU30" s="36" t="str">
        <f t="shared" si="1"/>
        <v/>
      </c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8"/>
      <c r="BG30" s="131"/>
      <c r="BH30" s="34"/>
      <c r="BI30" s="34"/>
      <c r="BJ30" s="34"/>
      <c r="BK30" s="34"/>
      <c r="BL30" s="35"/>
    </row>
    <row r="31" spans="2:65" ht="24.95" customHeight="1">
      <c r="B31" s="63"/>
      <c r="C31" s="64"/>
      <c r="D31" s="30" t="s">
        <v>46</v>
      </c>
      <c r="E31" s="62"/>
      <c r="F31" s="63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8"/>
      <c r="AI31" s="58"/>
      <c r="AJ31" s="58"/>
      <c r="AK31" s="58"/>
      <c r="AL31" s="58"/>
      <c r="AM31" s="54"/>
      <c r="AN31" s="54"/>
      <c r="AO31" s="54"/>
      <c r="AP31" s="42"/>
      <c r="AQ31" s="42"/>
      <c r="AR31" s="42"/>
      <c r="AS31" s="42"/>
      <c r="AT31" s="43"/>
      <c r="AU31" s="36" t="str">
        <f t="shared" si="1"/>
        <v/>
      </c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8"/>
      <c r="BG31" s="34"/>
      <c r="BH31" s="34"/>
      <c r="BI31" s="34"/>
      <c r="BJ31" s="34"/>
      <c r="BK31" s="34"/>
      <c r="BL31" s="35"/>
    </row>
    <row r="32" spans="2:65" ht="24.95" customHeight="1">
      <c r="B32" s="63"/>
      <c r="C32" s="64"/>
      <c r="D32" s="30" t="s">
        <v>46</v>
      </c>
      <c r="E32" s="62"/>
      <c r="F32" s="63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8"/>
      <c r="AI32" s="58"/>
      <c r="AJ32" s="58"/>
      <c r="AK32" s="58"/>
      <c r="AL32" s="58"/>
      <c r="AM32" s="54"/>
      <c r="AN32" s="54"/>
      <c r="AO32" s="54"/>
      <c r="AP32" s="42"/>
      <c r="AQ32" s="42"/>
      <c r="AR32" s="42"/>
      <c r="AS32" s="42"/>
      <c r="AT32" s="43"/>
      <c r="AU32" s="36" t="str">
        <f t="shared" si="1"/>
        <v/>
      </c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8"/>
      <c r="BG32" s="34"/>
      <c r="BH32" s="34"/>
      <c r="BI32" s="34"/>
      <c r="BJ32" s="34"/>
      <c r="BK32" s="34"/>
      <c r="BL32" s="35"/>
    </row>
    <row r="33" spans="2:64" ht="24.95" customHeight="1">
      <c r="B33" s="63"/>
      <c r="C33" s="64"/>
      <c r="D33" s="30" t="s">
        <v>46</v>
      </c>
      <c r="E33" s="62"/>
      <c r="F33" s="63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8"/>
      <c r="AI33" s="58"/>
      <c r="AJ33" s="58"/>
      <c r="AK33" s="58"/>
      <c r="AL33" s="58"/>
      <c r="AM33" s="54"/>
      <c r="AN33" s="54"/>
      <c r="AO33" s="54"/>
      <c r="AP33" s="42"/>
      <c r="AQ33" s="42"/>
      <c r="AR33" s="42"/>
      <c r="AS33" s="42"/>
      <c r="AT33" s="43"/>
      <c r="AU33" s="36" t="str">
        <f t="shared" si="1"/>
        <v/>
      </c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8"/>
      <c r="BG33" s="34"/>
      <c r="BH33" s="34"/>
      <c r="BI33" s="34"/>
      <c r="BJ33" s="34"/>
      <c r="BK33" s="34"/>
      <c r="BL33" s="35"/>
    </row>
    <row r="34" spans="2:64" ht="24.95" customHeight="1">
      <c r="B34" s="63"/>
      <c r="C34" s="64"/>
      <c r="D34" s="30" t="s">
        <v>46</v>
      </c>
      <c r="E34" s="62"/>
      <c r="F34" s="63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8"/>
      <c r="AI34" s="58"/>
      <c r="AJ34" s="58"/>
      <c r="AK34" s="58"/>
      <c r="AL34" s="58"/>
      <c r="AM34" s="54"/>
      <c r="AN34" s="54"/>
      <c r="AO34" s="54"/>
      <c r="AP34" s="42"/>
      <c r="AQ34" s="42"/>
      <c r="AR34" s="42"/>
      <c r="AS34" s="42"/>
      <c r="AT34" s="43"/>
      <c r="AU34" s="36" t="str">
        <f t="shared" si="1"/>
        <v/>
      </c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8"/>
      <c r="BG34" s="34"/>
      <c r="BH34" s="34"/>
      <c r="BI34" s="34"/>
      <c r="BJ34" s="34"/>
      <c r="BK34" s="34"/>
      <c r="BL34" s="35"/>
    </row>
    <row r="35" spans="2:64" ht="24.95" customHeight="1">
      <c r="B35" s="63"/>
      <c r="C35" s="64"/>
      <c r="D35" s="30" t="s">
        <v>46</v>
      </c>
      <c r="E35" s="62"/>
      <c r="F35" s="63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8"/>
      <c r="AI35" s="58"/>
      <c r="AJ35" s="58"/>
      <c r="AK35" s="58"/>
      <c r="AL35" s="58"/>
      <c r="AM35" s="54"/>
      <c r="AN35" s="54"/>
      <c r="AO35" s="54"/>
      <c r="AP35" s="42"/>
      <c r="AQ35" s="42"/>
      <c r="AR35" s="42"/>
      <c r="AS35" s="42"/>
      <c r="AT35" s="43"/>
      <c r="AU35" s="36" t="str">
        <f t="shared" ref="AU35:AU47" si="2">IF(OR(AH35="",AP35=""),"",IF($AA$9="四捨五入",ROUND(AH35*AP35,0),IF($AA$9="切り捨て",ROUNDDOWN(AH35*AP35,0),IF($AA$9="切り上げ",ROUNDUP(AH35*AP35,0),"端数処理を選択してください"))))</f>
        <v/>
      </c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8"/>
      <c r="BG35" s="34"/>
      <c r="BH35" s="34"/>
      <c r="BI35" s="34"/>
      <c r="BJ35" s="34"/>
      <c r="BK35" s="34"/>
      <c r="BL35" s="35"/>
    </row>
    <row r="36" spans="2:64" ht="24.95" customHeight="1">
      <c r="B36" s="63"/>
      <c r="C36" s="64"/>
      <c r="D36" s="30" t="s">
        <v>46</v>
      </c>
      <c r="E36" s="62"/>
      <c r="F36" s="63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8"/>
      <c r="AI36" s="58"/>
      <c r="AJ36" s="58"/>
      <c r="AK36" s="58"/>
      <c r="AL36" s="58"/>
      <c r="AM36" s="54"/>
      <c r="AN36" s="54"/>
      <c r="AO36" s="54"/>
      <c r="AP36" s="42"/>
      <c r="AQ36" s="42"/>
      <c r="AR36" s="42"/>
      <c r="AS36" s="42"/>
      <c r="AT36" s="43"/>
      <c r="AU36" s="36" t="str">
        <f t="shared" si="2"/>
        <v/>
      </c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8"/>
      <c r="BG36" s="34"/>
      <c r="BH36" s="34"/>
      <c r="BI36" s="34"/>
      <c r="BJ36" s="34"/>
      <c r="BK36" s="34"/>
      <c r="BL36" s="35"/>
    </row>
    <row r="37" spans="2:64" ht="24.95" customHeight="1">
      <c r="B37" s="63"/>
      <c r="C37" s="64"/>
      <c r="D37" s="30" t="s">
        <v>46</v>
      </c>
      <c r="E37" s="62"/>
      <c r="F37" s="63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8"/>
      <c r="AI37" s="58"/>
      <c r="AJ37" s="58"/>
      <c r="AK37" s="58"/>
      <c r="AL37" s="58"/>
      <c r="AM37" s="54"/>
      <c r="AN37" s="54"/>
      <c r="AO37" s="54"/>
      <c r="AP37" s="42"/>
      <c r="AQ37" s="42"/>
      <c r="AR37" s="42"/>
      <c r="AS37" s="42"/>
      <c r="AT37" s="43"/>
      <c r="AU37" s="36" t="str">
        <f t="shared" si="2"/>
        <v/>
      </c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8"/>
      <c r="BG37" s="34"/>
      <c r="BH37" s="34"/>
      <c r="BI37" s="34"/>
      <c r="BJ37" s="34"/>
      <c r="BK37" s="34"/>
      <c r="BL37" s="35"/>
    </row>
    <row r="38" spans="2:64" ht="24.95" customHeight="1">
      <c r="B38" s="63"/>
      <c r="C38" s="64"/>
      <c r="D38" s="30" t="s">
        <v>46</v>
      </c>
      <c r="E38" s="62"/>
      <c r="F38" s="63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8"/>
      <c r="AI38" s="58"/>
      <c r="AJ38" s="58"/>
      <c r="AK38" s="58"/>
      <c r="AL38" s="58"/>
      <c r="AM38" s="54"/>
      <c r="AN38" s="54"/>
      <c r="AO38" s="54"/>
      <c r="AP38" s="42"/>
      <c r="AQ38" s="42"/>
      <c r="AR38" s="42"/>
      <c r="AS38" s="42"/>
      <c r="AT38" s="43"/>
      <c r="AU38" s="36" t="str">
        <f t="shared" si="2"/>
        <v/>
      </c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8"/>
      <c r="BG38" s="34"/>
      <c r="BH38" s="34"/>
      <c r="BI38" s="34"/>
      <c r="BJ38" s="34"/>
      <c r="BK38" s="34"/>
      <c r="BL38" s="35"/>
    </row>
    <row r="39" spans="2:64" ht="24.95" customHeight="1">
      <c r="B39" s="63"/>
      <c r="C39" s="64"/>
      <c r="D39" s="30" t="s">
        <v>46</v>
      </c>
      <c r="E39" s="62"/>
      <c r="F39" s="63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8"/>
      <c r="AI39" s="58"/>
      <c r="AJ39" s="58"/>
      <c r="AK39" s="58"/>
      <c r="AL39" s="58"/>
      <c r="AM39" s="54"/>
      <c r="AN39" s="54"/>
      <c r="AO39" s="54"/>
      <c r="AP39" s="42"/>
      <c r="AQ39" s="42"/>
      <c r="AR39" s="42"/>
      <c r="AS39" s="42"/>
      <c r="AT39" s="43"/>
      <c r="AU39" s="36" t="str">
        <f t="shared" si="2"/>
        <v/>
      </c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8"/>
      <c r="BG39" s="34"/>
      <c r="BH39" s="34"/>
      <c r="BI39" s="34"/>
      <c r="BJ39" s="34"/>
      <c r="BK39" s="34"/>
      <c r="BL39" s="35"/>
    </row>
    <row r="40" spans="2:64" ht="24.95" customHeight="1">
      <c r="B40" s="63"/>
      <c r="C40" s="64"/>
      <c r="D40" s="30" t="s">
        <v>46</v>
      </c>
      <c r="E40" s="62"/>
      <c r="F40" s="63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8"/>
      <c r="AI40" s="58"/>
      <c r="AJ40" s="58"/>
      <c r="AK40" s="58"/>
      <c r="AL40" s="58"/>
      <c r="AM40" s="54"/>
      <c r="AN40" s="54"/>
      <c r="AO40" s="54"/>
      <c r="AP40" s="42"/>
      <c r="AQ40" s="42"/>
      <c r="AR40" s="42"/>
      <c r="AS40" s="42"/>
      <c r="AT40" s="43"/>
      <c r="AU40" s="36" t="str">
        <f t="shared" si="2"/>
        <v/>
      </c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8"/>
      <c r="BG40" s="34"/>
      <c r="BH40" s="34"/>
      <c r="BI40" s="34"/>
      <c r="BJ40" s="34"/>
      <c r="BK40" s="34"/>
      <c r="BL40" s="35"/>
    </row>
    <row r="41" spans="2:64" ht="24.95" customHeight="1">
      <c r="B41" s="63"/>
      <c r="C41" s="64"/>
      <c r="D41" s="30" t="s">
        <v>46</v>
      </c>
      <c r="E41" s="62"/>
      <c r="F41" s="63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8"/>
      <c r="AI41" s="58"/>
      <c r="AJ41" s="58"/>
      <c r="AK41" s="58"/>
      <c r="AL41" s="58"/>
      <c r="AM41" s="54"/>
      <c r="AN41" s="54"/>
      <c r="AO41" s="54"/>
      <c r="AP41" s="42"/>
      <c r="AQ41" s="42"/>
      <c r="AR41" s="42"/>
      <c r="AS41" s="42"/>
      <c r="AT41" s="43"/>
      <c r="AU41" s="36" t="str">
        <f t="shared" si="2"/>
        <v/>
      </c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8"/>
      <c r="BG41" s="34"/>
      <c r="BH41" s="34"/>
      <c r="BI41" s="34"/>
      <c r="BJ41" s="34"/>
      <c r="BK41" s="34"/>
      <c r="BL41" s="35"/>
    </row>
    <row r="42" spans="2:64" ht="24.95" customHeight="1">
      <c r="B42" s="63"/>
      <c r="C42" s="64"/>
      <c r="D42" s="30" t="s">
        <v>46</v>
      </c>
      <c r="E42" s="62"/>
      <c r="F42" s="63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8"/>
      <c r="AI42" s="58"/>
      <c r="AJ42" s="58"/>
      <c r="AK42" s="58"/>
      <c r="AL42" s="58"/>
      <c r="AM42" s="54"/>
      <c r="AN42" s="54"/>
      <c r="AO42" s="54"/>
      <c r="AP42" s="42"/>
      <c r="AQ42" s="42"/>
      <c r="AR42" s="42"/>
      <c r="AS42" s="42"/>
      <c r="AT42" s="43"/>
      <c r="AU42" s="36" t="str">
        <f t="shared" si="2"/>
        <v/>
      </c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8"/>
      <c r="BG42" s="34"/>
      <c r="BH42" s="34"/>
      <c r="BI42" s="34"/>
      <c r="BJ42" s="34"/>
      <c r="BK42" s="34"/>
      <c r="BL42" s="35"/>
    </row>
    <row r="43" spans="2:64" ht="24.95" customHeight="1">
      <c r="B43" s="63"/>
      <c r="C43" s="64"/>
      <c r="D43" s="30" t="s">
        <v>46</v>
      </c>
      <c r="E43" s="62"/>
      <c r="F43" s="63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8"/>
      <c r="AI43" s="58"/>
      <c r="AJ43" s="58"/>
      <c r="AK43" s="58"/>
      <c r="AL43" s="58"/>
      <c r="AM43" s="54"/>
      <c r="AN43" s="54"/>
      <c r="AO43" s="54"/>
      <c r="AP43" s="42"/>
      <c r="AQ43" s="42"/>
      <c r="AR43" s="42"/>
      <c r="AS43" s="42"/>
      <c r="AT43" s="43"/>
      <c r="AU43" s="36" t="str">
        <f t="shared" si="2"/>
        <v/>
      </c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8"/>
      <c r="BG43" s="34"/>
      <c r="BH43" s="34"/>
      <c r="BI43" s="34"/>
      <c r="BJ43" s="34"/>
      <c r="BK43" s="34"/>
      <c r="BL43" s="35"/>
    </row>
    <row r="44" spans="2:64" ht="24.95" customHeight="1">
      <c r="B44" s="63"/>
      <c r="C44" s="64"/>
      <c r="D44" s="30" t="s">
        <v>46</v>
      </c>
      <c r="E44" s="62"/>
      <c r="F44" s="63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8"/>
      <c r="AI44" s="58"/>
      <c r="AJ44" s="58"/>
      <c r="AK44" s="58"/>
      <c r="AL44" s="58"/>
      <c r="AM44" s="54"/>
      <c r="AN44" s="54"/>
      <c r="AO44" s="54"/>
      <c r="AP44" s="42"/>
      <c r="AQ44" s="42"/>
      <c r="AR44" s="42"/>
      <c r="AS44" s="42"/>
      <c r="AT44" s="43"/>
      <c r="AU44" s="36" t="str">
        <f t="shared" si="2"/>
        <v/>
      </c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8"/>
      <c r="BG44" s="34"/>
      <c r="BH44" s="34"/>
      <c r="BI44" s="34"/>
      <c r="BJ44" s="34"/>
      <c r="BK44" s="34"/>
      <c r="BL44" s="35"/>
    </row>
    <row r="45" spans="2:64" ht="24.95" customHeight="1">
      <c r="B45" s="63"/>
      <c r="C45" s="64"/>
      <c r="D45" s="30" t="s">
        <v>46</v>
      </c>
      <c r="E45" s="62"/>
      <c r="F45" s="63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8"/>
      <c r="AI45" s="58"/>
      <c r="AJ45" s="58"/>
      <c r="AK45" s="58"/>
      <c r="AL45" s="58"/>
      <c r="AM45" s="54"/>
      <c r="AN45" s="54"/>
      <c r="AO45" s="54"/>
      <c r="AP45" s="42"/>
      <c r="AQ45" s="42"/>
      <c r="AR45" s="42"/>
      <c r="AS45" s="42"/>
      <c r="AT45" s="43"/>
      <c r="AU45" s="36" t="str">
        <f t="shared" si="2"/>
        <v/>
      </c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8"/>
      <c r="BG45" s="34"/>
      <c r="BH45" s="34"/>
      <c r="BI45" s="34"/>
      <c r="BJ45" s="34"/>
      <c r="BK45" s="34"/>
      <c r="BL45" s="35"/>
    </row>
    <row r="46" spans="2:64" ht="24.95" customHeight="1">
      <c r="B46" s="63"/>
      <c r="C46" s="64"/>
      <c r="D46" s="30" t="s">
        <v>46</v>
      </c>
      <c r="E46" s="62"/>
      <c r="F46" s="63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8"/>
      <c r="AI46" s="58"/>
      <c r="AJ46" s="58"/>
      <c r="AK46" s="58"/>
      <c r="AL46" s="58"/>
      <c r="AM46" s="54"/>
      <c r="AN46" s="54"/>
      <c r="AO46" s="54"/>
      <c r="AP46" s="42"/>
      <c r="AQ46" s="42"/>
      <c r="AR46" s="42"/>
      <c r="AS46" s="42"/>
      <c r="AT46" s="43"/>
      <c r="AU46" s="36" t="str">
        <f t="shared" si="2"/>
        <v/>
      </c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4"/>
      <c r="BH46" s="34"/>
      <c r="BI46" s="34"/>
      <c r="BJ46" s="34"/>
      <c r="BK46" s="34"/>
      <c r="BL46" s="35"/>
    </row>
    <row r="47" spans="2:64" ht="24.95" customHeight="1" thickBot="1">
      <c r="B47" s="63"/>
      <c r="C47" s="64"/>
      <c r="D47" s="30" t="s">
        <v>46</v>
      </c>
      <c r="E47" s="62"/>
      <c r="F47" s="63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8"/>
      <c r="AI47" s="58"/>
      <c r="AJ47" s="58"/>
      <c r="AK47" s="58"/>
      <c r="AL47" s="58"/>
      <c r="AM47" s="54"/>
      <c r="AN47" s="54"/>
      <c r="AO47" s="54"/>
      <c r="AP47" s="42"/>
      <c r="AQ47" s="42"/>
      <c r="AR47" s="42"/>
      <c r="AS47" s="42"/>
      <c r="AT47" s="43"/>
      <c r="AU47" s="39" t="str">
        <f t="shared" si="2"/>
        <v/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1"/>
      <c r="BG47" s="34"/>
      <c r="BH47" s="34"/>
      <c r="BI47" s="34"/>
      <c r="BJ47" s="34"/>
      <c r="BK47" s="34"/>
      <c r="BL47" s="35"/>
    </row>
    <row r="48" spans="2:64" ht="19.5" thickBot="1"/>
    <row r="49" spans="2:65" ht="18.75" customHeight="1">
      <c r="B49" s="50" t="s">
        <v>43</v>
      </c>
      <c r="C49" s="50"/>
      <c r="D49" s="50"/>
      <c r="E49" s="50"/>
      <c r="F49" s="50"/>
      <c r="G49" s="50" t="s">
        <v>44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 t="s">
        <v>48</v>
      </c>
      <c r="AI49" s="50"/>
      <c r="AJ49" s="50"/>
      <c r="AK49" s="50"/>
      <c r="AL49" s="50"/>
      <c r="AM49" s="50" t="s">
        <v>49</v>
      </c>
      <c r="AN49" s="50"/>
      <c r="AO49" s="50"/>
      <c r="AP49" s="50" t="s">
        <v>45</v>
      </c>
      <c r="AQ49" s="50"/>
      <c r="AR49" s="50"/>
      <c r="AS49" s="50"/>
      <c r="AT49" s="66"/>
      <c r="AU49" s="47" t="s">
        <v>55</v>
      </c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9"/>
      <c r="BG49" s="45" t="s">
        <v>8</v>
      </c>
      <c r="BH49" s="45"/>
      <c r="BI49" s="45"/>
      <c r="BJ49" s="45"/>
      <c r="BK49" s="45"/>
      <c r="BL49" s="46"/>
    </row>
    <row r="50" spans="2:65" ht="24.95" customHeight="1">
      <c r="B50" s="63"/>
      <c r="C50" s="64"/>
      <c r="D50" s="30" t="s">
        <v>46</v>
      </c>
      <c r="E50" s="62"/>
      <c r="F50" s="63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8"/>
      <c r="AI50" s="58"/>
      <c r="AJ50" s="58"/>
      <c r="AK50" s="58"/>
      <c r="AL50" s="58"/>
      <c r="AM50" s="54"/>
      <c r="AN50" s="54"/>
      <c r="AO50" s="54"/>
      <c r="AP50" s="42"/>
      <c r="AQ50" s="42"/>
      <c r="AR50" s="42"/>
      <c r="AS50" s="42"/>
      <c r="AT50" s="43"/>
      <c r="AU50" s="36" t="str">
        <f t="shared" ref="AU50:AU56" si="3">IF(OR(AH50="",AP50=""),"",IF($AA$9="四捨五入",ROUND(AH50*AP50,0),IF($AA$9="切り捨て",ROUNDDOWN(AH50*AP50,0),IF($AA$9="切り上げ",ROUNDUP(AH50*AP50,0),"端数処理を選択してください"))))</f>
        <v/>
      </c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4"/>
      <c r="BH50" s="34"/>
      <c r="BI50" s="34"/>
      <c r="BJ50" s="34"/>
      <c r="BK50" s="34"/>
      <c r="BL50" s="35"/>
      <c r="BM50" s="29"/>
    </row>
    <row r="51" spans="2:65" ht="24.95" customHeight="1">
      <c r="B51" s="63"/>
      <c r="C51" s="64"/>
      <c r="D51" s="30" t="s">
        <v>46</v>
      </c>
      <c r="E51" s="62"/>
      <c r="F51" s="63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8"/>
      <c r="AI51" s="58"/>
      <c r="AJ51" s="58"/>
      <c r="AK51" s="58"/>
      <c r="AL51" s="58"/>
      <c r="AM51" s="54"/>
      <c r="AN51" s="54"/>
      <c r="AO51" s="54"/>
      <c r="AP51" s="42"/>
      <c r="AQ51" s="42"/>
      <c r="AR51" s="42"/>
      <c r="AS51" s="42"/>
      <c r="AT51" s="43"/>
      <c r="AU51" s="36" t="str">
        <f t="shared" si="3"/>
        <v/>
      </c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8"/>
      <c r="BG51" s="34"/>
      <c r="BH51" s="34"/>
      <c r="BI51" s="34"/>
      <c r="BJ51" s="34"/>
      <c r="BK51" s="34"/>
      <c r="BL51" s="35"/>
    </row>
    <row r="52" spans="2:65" ht="24.95" customHeight="1">
      <c r="B52" s="63"/>
      <c r="C52" s="64"/>
      <c r="D52" s="30" t="s">
        <v>46</v>
      </c>
      <c r="E52" s="62"/>
      <c r="F52" s="63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8"/>
      <c r="AI52" s="58"/>
      <c r="AJ52" s="58"/>
      <c r="AK52" s="58"/>
      <c r="AL52" s="58"/>
      <c r="AM52" s="54"/>
      <c r="AN52" s="54"/>
      <c r="AO52" s="54"/>
      <c r="AP52" s="42"/>
      <c r="AQ52" s="42"/>
      <c r="AR52" s="42"/>
      <c r="AS52" s="42"/>
      <c r="AT52" s="43"/>
      <c r="AU52" s="36" t="str">
        <f t="shared" si="3"/>
        <v/>
      </c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4"/>
      <c r="BH52" s="34"/>
      <c r="BI52" s="34"/>
      <c r="BJ52" s="34"/>
      <c r="BK52" s="34"/>
      <c r="BL52" s="35"/>
    </row>
    <row r="53" spans="2:65" ht="24.95" customHeight="1">
      <c r="B53" s="63"/>
      <c r="C53" s="64"/>
      <c r="D53" s="30" t="s">
        <v>46</v>
      </c>
      <c r="E53" s="62"/>
      <c r="F53" s="63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8"/>
      <c r="AI53" s="58"/>
      <c r="AJ53" s="58"/>
      <c r="AK53" s="58"/>
      <c r="AL53" s="58"/>
      <c r="AM53" s="54"/>
      <c r="AN53" s="54"/>
      <c r="AO53" s="54"/>
      <c r="AP53" s="42"/>
      <c r="AQ53" s="42"/>
      <c r="AR53" s="42"/>
      <c r="AS53" s="42"/>
      <c r="AT53" s="43"/>
      <c r="AU53" s="36" t="str">
        <f t="shared" si="3"/>
        <v/>
      </c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8"/>
      <c r="BG53" s="34"/>
      <c r="BH53" s="34"/>
      <c r="BI53" s="34"/>
      <c r="BJ53" s="34"/>
      <c r="BK53" s="34"/>
      <c r="BL53" s="35"/>
    </row>
    <row r="54" spans="2:65" ht="24.95" customHeight="1">
      <c r="B54" s="63"/>
      <c r="C54" s="64"/>
      <c r="D54" s="30" t="s">
        <v>46</v>
      </c>
      <c r="E54" s="62"/>
      <c r="F54" s="63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8"/>
      <c r="AI54" s="58"/>
      <c r="AJ54" s="58"/>
      <c r="AK54" s="58"/>
      <c r="AL54" s="58"/>
      <c r="AM54" s="54"/>
      <c r="AN54" s="54"/>
      <c r="AO54" s="54"/>
      <c r="AP54" s="42"/>
      <c r="AQ54" s="42"/>
      <c r="AR54" s="42"/>
      <c r="AS54" s="42"/>
      <c r="AT54" s="43"/>
      <c r="AU54" s="36" t="str">
        <f t="shared" si="3"/>
        <v/>
      </c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8"/>
      <c r="BG54" s="34"/>
      <c r="BH54" s="34"/>
      <c r="BI54" s="34"/>
      <c r="BJ54" s="34"/>
      <c r="BK54" s="34"/>
      <c r="BL54" s="35"/>
    </row>
    <row r="55" spans="2:65" ht="24.95" customHeight="1">
      <c r="B55" s="63"/>
      <c r="C55" s="64"/>
      <c r="D55" s="30" t="s">
        <v>46</v>
      </c>
      <c r="E55" s="62"/>
      <c r="F55" s="63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8"/>
      <c r="AI55" s="58"/>
      <c r="AJ55" s="58"/>
      <c r="AK55" s="58"/>
      <c r="AL55" s="58"/>
      <c r="AM55" s="54"/>
      <c r="AN55" s="54"/>
      <c r="AO55" s="54"/>
      <c r="AP55" s="42"/>
      <c r="AQ55" s="42"/>
      <c r="AR55" s="42"/>
      <c r="AS55" s="42"/>
      <c r="AT55" s="43"/>
      <c r="AU55" s="36" t="str">
        <f t="shared" si="3"/>
        <v/>
      </c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4"/>
      <c r="BH55" s="34"/>
      <c r="BI55" s="34"/>
      <c r="BJ55" s="34"/>
      <c r="BK55" s="34"/>
      <c r="BL55" s="35"/>
    </row>
    <row r="56" spans="2:65" ht="24.95" customHeight="1">
      <c r="B56" s="63"/>
      <c r="C56" s="64"/>
      <c r="D56" s="30" t="s">
        <v>46</v>
      </c>
      <c r="E56" s="62"/>
      <c r="F56" s="63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8"/>
      <c r="AI56" s="58"/>
      <c r="AJ56" s="58"/>
      <c r="AK56" s="58"/>
      <c r="AL56" s="58"/>
      <c r="AM56" s="54"/>
      <c r="AN56" s="54"/>
      <c r="AO56" s="54"/>
      <c r="AP56" s="42"/>
      <c r="AQ56" s="42"/>
      <c r="AR56" s="42"/>
      <c r="AS56" s="42"/>
      <c r="AT56" s="43"/>
      <c r="AU56" s="36" t="str">
        <f t="shared" si="3"/>
        <v/>
      </c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4"/>
      <c r="BH56" s="34"/>
      <c r="BI56" s="34"/>
      <c r="BJ56" s="34"/>
      <c r="BK56" s="34"/>
      <c r="BL56" s="35"/>
    </row>
    <row r="57" spans="2:65" ht="24.95" customHeight="1">
      <c r="B57" s="63"/>
      <c r="C57" s="64"/>
      <c r="D57" s="30" t="s">
        <v>46</v>
      </c>
      <c r="E57" s="62"/>
      <c r="F57" s="63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8"/>
      <c r="AI57" s="58"/>
      <c r="AJ57" s="58"/>
      <c r="AK57" s="58"/>
      <c r="AL57" s="58"/>
      <c r="AM57" s="54"/>
      <c r="AN57" s="54"/>
      <c r="AO57" s="54"/>
      <c r="AP57" s="42"/>
      <c r="AQ57" s="42"/>
      <c r="AR57" s="42"/>
      <c r="AS57" s="42"/>
      <c r="AT57" s="43"/>
      <c r="AU57" s="36" t="str">
        <f t="shared" ref="AU57:AU69" si="4">IF(OR(AH57="",AP57=""),"",IF($AA$9="四捨五入",ROUND(AH57*AP57,0),IF($AA$9="切り捨て",ROUNDDOWN(AH57*AP57,0),IF($AA$9="切り上げ",ROUNDUP(AH57*AP57,0),"端数処理を選択してください"))))</f>
        <v/>
      </c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4"/>
      <c r="BH57" s="34"/>
      <c r="BI57" s="34"/>
      <c r="BJ57" s="34"/>
      <c r="BK57" s="34"/>
      <c r="BL57" s="35"/>
    </row>
    <row r="58" spans="2:65" ht="24.95" customHeight="1">
      <c r="B58" s="63"/>
      <c r="C58" s="64"/>
      <c r="D58" s="30" t="s">
        <v>46</v>
      </c>
      <c r="E58" s="62"/>
      <c r="F58" s="63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8"/>
      <c r="AI58" s="58"/>
      <c r="AJ58" s="58"/>
      <c r="AK58" s="58"/>
      <c r="AL58" s="58"/>
      <c r="AM58" s="54"/>
      <c r="AN58" s="54"/>
      <c r="AO58" s="54"/>
      <c r="AP58" s="42"/>
      <c r="AQ58" s="42"/>
      <c r="AR58" s="42"/>
      <c r="AS58" s="42"/>
      <c r="AT58" s="43"/>
      <c r="AU58" s="36" t="str">
        <f t="shared" si="4"/>
        <v/>
      </c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4"/>
      <c r="BH58" s="34"/>
      <c r="BI58" s="34"/>
      <c r="BJ58" s="34"/>
      <c r="BK58" s="34"/>
      <c r="BL58" s="35"/>
    </row>
    <row r="59" spans="2:65" ht="24.95" customHeight="1">
      <c r="B59" s="63"/>
      <c r="C59" s="64"/>
      <c r="D59" s="30" t="s">
        <v>46</v>
      </c>
      <c r="E59" s="62"/>
      <c r="F59" s="63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8"/>
      <c r="AI59" s="58"/>
      <c r="AJ59" s="58"/>
      <c r="AK59" s="58"/>
      <c r="AL59" s="58"/>
      <c r="AM59" s="54"/>
      <c r="AN59" s="54"/>
      <c r="AO59" s="54"/>
      <c r="AP59" s="42"/>
      <c r="AQ59" s="42"/>
      <c r="AR59" s="42"/>
      <c r="AS59" s="42"/>
      <c r="AT59" s="43"/>
      <c r="AU59" s="36" t="str">
        <f t="shared" si="4"/>
        <v/>
      </c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8"/>
      <c r="BG59" s="34"/>
      <c r="BH59" s="34"/>
      <c r="BI59" s="34"/>
      <c r="BJ59" s="34"/>
      <c r="BK59" s="34"/>
      <c r="BL59" s="35"/>
    </row>
    <row r="60" spans="2:65" ht="24.95" customHeight="1">
      <c r="B60" s="63"/>
      <c r="C60" s="64"/>
      <c r="D60" s="30" t="s">
        <v>46</v>
      </c>
      <c r="E60" s="62"/>
      <c r="F60" s="63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8"/>
      <c r="AI60" s="58"/>
      <c r="AJ60" s="58"/>
      <c r="AK60" s="58"/>
      <c r="AL60" s="58"/>
      <c r="AM60" s="54"/>
      <c r="AN60" s="54"/>
      <c r="AO60" s="54"/>
      <c r="AP60" s="42"/>
      <c r="AQ60" s="42"/>
      <c r="AR60" s="42"/>
      <c r="AS60" s="42"/>
      <c r="AT60" s="43"/>
      <c r="AU60" s="36" t="str">
        <f t="shared" si="4"/>
        <v/>
      </c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4"/>
      <c r="BH60" s="34"/>
      <c r="BI60" s="34"/>
      <c r="BJ60" s="34"/>
      <c r="BK60" s="34"/>
      <c r="BL60" s="35"/>
    </row>
    <row r="61" spans="2:65" ht="24.95" customHeight="1">
      <c r="B61" s="63"/>
      <c r="C61" s="64"/>
      <c r="D61" s="30" t="s">
        <v>46</v>
      </c>
      <c r="E61" s="62"/>
      <c r="F61" s="63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8"/>
      <c r="AI61" s="58"/>
      <c r="AJ61" s="58"/>
      <c r="AK61" s="58"/>
      <c r="AL61" s="58"/>
      <c r="AM61" s="54"/>
      <c r="AN61" s="54"/>
      <c r="AO61" s="54"/>
      <c r="AP61" s="42"/>
      <c r="AQ61" s="42"/>
      <c r="AR61" s="42"/>
      <c r="AS61" s="42"/>
      <c r="AT61" s="43"/>
      <c r="AU61" s="36" t="str">
        <f t="shared" si="4"/>
        <v/>
      </c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8"/>
      <c r="BG61" s="34"/>
      <c r="BH61" s="34"/>
      <c r="BI61" s="34"/>
      <c r="BJ61" s="34"/>
      <c r="BK61" s="34"/>
      <c r="BL61" s="35"/>
    </row>
    <row r="62" spans="2:65" ht="24.95" customHeight="1">
      <c r="B62" s="63"/>
      <c r="C62" s="64"/>
      <c r="D62" s="30" t="s">
        <v>46</v>
      </c>
      <c r="E62" s="62"/>
      <c r="F62" s="63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8"/>
      <c r="AI62" s="58"/>
      <c r="AJ62" s="58"/>
      <c r="AK62" s="58"/>
      <c r="AL62" s="58"/>
      <c r="AM62" s="54"/>
      <c r="AN62" s="54"/>
      <c r="AO62" s="54"/>
      <c r="AP62" s="42"/>
      <c r="AQ62" s="42"/>
      <c r="AR62" s="42"/>
      <c r="AS62" s="42"/>
      <c r="AT62" s="43"/>
      <c r="AU62" s="36" t="str">
        <f t="shared" si="4"/>
        <v/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8"/>
      <c r="BG62" s="34"/>
      <c r="BH62" s="34"/>
      <c r="BI62" s="34"/>
      <c r="BJ62" s="34"/>
      <c r="BK62" s="34"/>
      <c r="BL62" s="35"/>
    </row>
    <row r="63" spans="2:65" ht="24.95" customHeight="1">
      <c r="B63" s="63"/>
      <c r="C63" s="64"/>
      <c r="D63" s="30" t="s">
        <v>46</v>
      </c>
      <c r="E63" s="62"/>
      <c r="F63" s="63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8"/>
      <c r="AI63" s="58"/>
      <c r="AJ63" s="58"/>
      <c r="AK63" s="58"/>
      <c r="AL63" s="58"/>
      <c r="AM63" s="54"/>
      <c r="AN63" s="54"/>
      <c r="AO63" s="54"/>
      <c r="AP63" s="42"/>
      <c r="AQ63" s="42"/>
      <c r="AR63" s="42"/>
      <c r="AS63" s="42"/>
      <c r="AT63" s="43"/>
      <c r="AU63" s="36" t="str">
        <f t="shared" si="4"/>
        <v/>
      </c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8"/>
      <c r="BG63" s="34"/>
      <c r="BH63" s="34"/>
      <c r="BI63" s="34"/>
      <c r="BJ63" s="34"/>
      <c r="BK63" s="34"/>
      <c r="BL63" s="35"/>
    </row>
    <row r="64" spans="2:65" ht="24.95" customHeight="1">
      <c r="B64" s="63"/>
      <c r="C64" s="64"/>
      <c r="D64" s="30" t="s">
        <v>46</v>
      </c>
      <c r="E64" s="62"/>
      <c r="F64" s="63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8"/>
      <c r="AI64" s="58"/>
      <c r="AJ64" s="58"/>
      <c r="AK64" s="58"/>
      <c r="AL64" s="58"/>
      <c r="AM64" s="54"/>
      <c r="AN64" s="54"/>
      <c r="AO64" s="54"/>
      <c r="AP64" s="42"/>
      <c r="AQ64" s="42"/>
      <c r="AR64" s="42"/>
      <c r="AS64" s="42"/>
      <c r="AT64" s="43"/>
      <c r="AU64" s="36" t="str">
        <f t="shared" si="4"/>
        <v/>
      </c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8"/>
      <c r="BG64" s="34"/>
      <c r="BH64" s="34"/>
      <c r="BI64" s="34"/>
      <c r="BJ64" s="34"/>
      <c r="BK64" s="34"/>
      <c r="BL64" s="35"/>
    </row>
    <row r="65" spans="2:65" ht="24.95" customHeight="1">
      <c r="B65" s="63"/>
      <c r="C65" s="64"/>
      <c r="D65" s="30" t="s">
        <v>46</v>
      </c>
      <c r="E65" s="62"/>
      <c r="F65" s="63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8"/>
      <c r="AI65" s="58"/>
      <c r="AJ65" s="58"/>
      <c r="AK65" s="58"/>
      <c r="AL65" s="58"/>
      <c r="AM65" s="54"/>
      <c r="AN65" s="54"/>
      <c r="AO65" s="54"/>
      <c r="AP65" s="42"/>
      <c r="AQ65" s="42"/>
      <c r="AR65" s="42"/>
      <c r="AS65" s="42"/>
      <c r="AT65" s="43"/>
      <c r="AU65" s="36" t="str">
        <f t="shared" si="4"/>
        <v/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8"/>
      <c r="BG65" s="34"/>
      <c r="BH65" s="34"/>
      <c r="BI65" s="34"/>
      <c r="BJ65" s="34"/>
      <c r="BK65" s="34"/>
      <c r="BL65" s="35"/>
    </row>
    <row r="66" spans="2:65" ht="24.95" customHeight="1">
      <c r="B66" s="63"/>
      <c r="C66" s="64"/>
      <c r="D66" s="30" t="s">
        <v>46</v>
      </c>
      <c r="E66" s="62"/>
      <c r="F66" s="63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8"/>
      <c r="AI66" s="58"/>
      <c r="AJ66" s="58"/>
      <c r="AK66" s="58"/>
      <c r="AL66" s="58"/>
      <c r="AM66" s="54"/>
      <c r="AN66" s="54"/>
      <c r="AO66" s="54"/>
      <c r="AP66" s="42"/>
      <c r="AQ66" s="42"/>
      <c r="AR66" s="42"/>
      <c r="AS66" s="42"/>
      <c r="AT66" s="43"/>
      <c r="AU66" s="36" t="str">
        <f t="shared" si="4"/>
        <v/>
      </c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8"/>
      <c r="BG66" s="34"/>
      <c r="BH66" s="34"/>
      <c r="BI66" s="34"/>
      <c r="BJ66" s="34"/>
      <c r="BK66" s="34"/>
      <c r="BL66" s="35"/>
    </row>
    <row r="67" spans="2:65" ht="24.95" customHeight="1">
      <c r="B67" s="63"/>
      <c r="C67" s="64"/>
      <c r="D67" s="30" t="s">
        <v>46</v>
      </c>
      <c r="E67" s="62"/>
      <c r="F67" s="63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8"/>
      <c r="AI67" s="58"/>
      <c r="AJ67" s="58"/>
      <c r="AK67" s="58"/>
      <c r="AL67" s="58"/>
      <c r="AM67" s="54"/>
      <c r="AN67" s="54"/>
      <c r="AO67" s="54"/>
      <c r="AP67" s="42"/>
      <c r="AQ67" s="42"/>
      <c r="AR67" s="42"/>
      <c r="AS67" s="42"/>
      <c r="AT67" s="43"/>
      <c r="AU67" s="36" t="str">
        <f t="shared" si="4"/>
        <v/>
      </c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8"/>
      <c r="BG67" s="34"/>
      <c r="BH67" s="34"/>
      <c r="BI67" s="34"/>
      <c r="BJ67" s="34"/>
      <c r="BK67" s="34"/>
      <c r="BL67" s="35"/>
    </row>
    <row r="68" spans="2:65" ht="24.95" customHeight="1">
      <c r="B68" s="63"/>
      <c r="C68" s="64"/>
      <c r="D68" s="30" t="s">
        <v>46</v>
      </c>
      <c r="E68" s="62"/>
      <c r="F68" s="63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8"/>
      <c r="AI68" s="58"/>
      <c r="AJ68" s="58"/>
      <c r="AK68" s="58"/>
      <c r="AL68" s="58"/>
      <c r="AM68" s="54"/>
      <c r="AN68" s="54"/>
      <c r="AO68" s="54"/>
      <c r="AP68" s="42"/>
      <c r="AQ68" s="42"/>
      <c r="AR68" s="42"/>
      <c r="AS68" s="42"/>
      <c r="AT68" s="43"/>
      <c r="AU68" s="36" t="str">
        <f t="shared" si="4"/>
        <v/>
      </c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8"/>
      <c r="BG68" s="34"/>
      <c r="BH68" s="34"/>
      <c r="BI68" s="34"/>
      <c r="BJ68" s="34"/>
      <c r="BK68" s="34"/>
      <c r="BL68" s="35"/>
    </row>
    <row r="69" spans="2:65" ht="24.95" customHeight="1" thickBot="1">
      <c r="B69" s="63"/>
      <c r="C69" s="64"/>
      <c r="D69" s="30" t="s">
        <v>46</v>
      </c>
      <c r="E69" s="62"/>
      <c r="F69" s="63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8"/>
      <c r="AI69" s="58"/>
      <c r="AJ69" s="58"/>
      <c r="AK69" s="58"/>
      <c r="AL69" s="58"/>
      <c r="AM69" s="54"/>
      <c r="AN69" s="54"/>
      <c r="AO69" s="54"/>
      <c r="AP69" s="42"/>
      <c r="AQ69" s="42"/>
      <c r="AR69" s="42"/>
      <c r="AS69" s="42"/>
      <c r="AT69" s="43"/>
      <c r="AU69" s="39" t="str">
        <f t="shared" si="4"/>
        <v/>
      </c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1"/>
      <c r="BG69" s="34"/>
      <c r="BH69" s="34"/>
      <c r="BI69" s="34"/>
      <c r="BJ69" s="34"/>
      <c r="BK69" s="34"/>
      <c r="BL69" s="35"/>
    </row>
    <row r="70" spans="2:65" ht="19.5" thickBot="1"/>
    <row r="71" spans="2:65" ht="18.75" customHeight="1">
      <c r="B71" s="50" t="s">
        <v>43</v>
      </c>
      <c r="C71" s="50"/>
      <c r="D71" s="50"/>
      <c r="E71" s="50"/>
      <c r="F71" s="50"/>
      <c r="G71" s="50" t="s">
        <v>44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 t="s">
        <v>48</v>
      </c>
      <c r="AI71" s="50"/>
      <c r="AJ71" s="50"/>
      <c r="AK71" s="50"/>
      <c r="AL71" s="50"/>
      <c r="AM71" s="50" t="s">
        <v>49</v>
      </c>
      <c r="AN71" s="50"/>
      <c r="AO71" s="50"/>
      <c r="AP71" s="50" t="s">
        <v>45</v>
      </c>
      <c r="AQ71" s="50"/>
      <c r="AR71" s="50"/>
      <c r="AS71" s="50"/>
      <c r="AT71" s="66"/>
      <c r="AU71" s="47" t="s">
        <v>55</v>
      </c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9"/>
      <c r="BG71" s="45" t="s">
        <v>8</v>
      </c>
      <c r="BH71" s="45"/>
      <c r="BI71" s="45"/>
      <c r="BJ71" s="45"/>
      <c r="BK71" s="45"/>
      <c r="BL71" s="46"/>
    </row>
    <row r="72" spans="2:65" ht="24.95" customHeight="1">
      <c r="B72" s="60"/>
      <c r="C72" s="61"/>
      <c r="D72" s="13" t="s">
        <v>46</v>
      </c>
      <c r="E72" s="62"/>
      <c r="F72" s="63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109"/>
      <c r="AI72" s="109"/>
      <c r="AJ72" s="109"/>
      <c r="AK72" s="109"/>
      <c r="AL72" s="109"/>
      <c r="AM72" s="110"/>
      <c r="AN72" s="110"/>
      <c r="AO72" s="110"/>
      <c r="AP72" s="111"/>
      <c r="AQ72" s="111"/>
      <c r="AR72" s="111"/>
      <c r="AS72" s="111"/>
      <c r="AT72" s="112"/>
      <c r="AU72" s="113" t="str">
        <f t="shared" ref="AU72:AU78" si="5">IF(OR(AH72="",AP72=""),"",IF($AA$9="四捨五入",ROUND(AH72*AP72,0),IF($AA$9="切り捨て",ROUNDDOWN(AH72*AP72,0),IF($AA$9="切り上げ",ROUNDUP(AH72*AP72,0),"端数処理を選択してください"))))</f>
        <v/>
      </c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5"/>
      <c r="BG72" s="116"/>
      <c r="BH72" s="116"/>
      <c r="BI72" s="116"/>
      <c r="BJ72" s="116"/>
      <c r="BK72" s="116"/>
      <c r="BL72" s="117"/>
      <c r="BM72" s="29"/>
    </row>
    <row r="73" spans="2:65" ht="24.95" customHeight="1">
      <c r="B73" s="63"/>
      <c r="C73" s="64"/>
      <c r="D73" s="30" t="s">
        <v>46</v>
      </c>
      <c r="E73" s="62"/>
      <c r="F73" s="63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8"/>
      <c r="AI73" s="58"/>
      <c r="AJ73" s="58"/>
      <c r="AK73" s="58"/>
      <c r="AL73" s="58"/>
      <c r="AM73" s="54"/>
      <c r="AN73" s="54"/>
      <c r="AO73" s="54"/>
      <c r="AP73" s="42"/>
      <c r="AQ73" s="42"/>
      <c r="AR73" s="42"/>
      <c r="AS73" s="42"/>
      <c r="AT73" s="43"/>
      <c r="AU73" s="36" t="str">
        <f t="shared" si="5"/>
        <v/>
      </c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8"/>
      <c r="BG73" s="34"/>
      <c r="BH73" s="34"/>
      <c r="BI73" s="34"/>
      <c r="BJ73" s="34"/>
      <c r="BK73" s="34"/>
      <c r="BL73" s="35"/>
    </row>
    <row r="74" spans="2:65" ht="24.95" customHeight="1">
      <c r="B74" s="63"/>
      <c r="C74" s="64"/>
      <c r="D74" s="30" t="s">
        <v>46</v>
      </c>
      <c r="E74" s="62"/>
      <c r="F74" s="63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8"/>
      <c r="AI74" s="58"/>
      <c r="AJ74" s="58"/>
      <c r="AK74" s="58"/>
      <c r="AL74" s="58"/>
      <c r="AM74" s="54"/>
      <c r="AN74" s="54"/>
      <c r="AO74" s="54"/>
      <c r="AP74" s="42"/>
      <c r="AQ74" s="42"/>
      <c r="AR74" s="42"/>
      <c r="AS74" s="42"/>
      <c r="AT74" s="43"/>
      <c r="AU74" s="36" t="str">
        <f t="shared" si="5"/>
        <v/>
      </c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8"/>
      <c r="BG74" s="34"/>
      <c r="BH74" s="34"/>
      <c r="BI74" s="34"/>
      <c r="BJ74" s="34"/>
      <c r="BK74" s="34"/>
      <c r="BL74" s="35"/>
    </row>
    <row r="75" spans="2:65" ht="24.95" customHeight="1">
      <c r="B75" s="63"/>
      <c r="C75" s="64"/>
      <c r="D75" s="30" t="s">
        <v>46</v>
      </c>
      <c r="E75" s="62"/>
      <c r="F75" s="63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8"/>
      <c r="AI75" s="58"/>
      <c r="AJ75" s="58"/>
      <c r="AK75" s="58"/>
      <c r="AL75" s="58"/>
      <c r="AM75" s="54"/>
      <c r="AN75" s="54"/>
      <c r="AO75" s="54"/>
      <c r="AP75" s="42"/>
      <c r="AQ75" s="42"/>
      <c r="AR75" s="42"/>
      <c r="AS75" s="42"/>
      <c r="AT75" s="43"/>
      <c r="AU75" s="36" t="str">
        <f t="shared" si="5"/>
        <v/>
      </c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8"/>
      <c r="BG75" s="34"/>
      <c r="BH75" s="34"/>
      <c r="BI75" s="34"/>
      <c r="BJ75" s="34"/>
      <c r="BK75" s="34"/>
      <c r="BL75" s="35"/>
    </row>
    <row r="76" spans="2:65" ht="24.95" customHeight="1">
      <c r="B76" s="63"/>
      <c r="C76" s="64"/>
      <c r="D76" s="30" t="s">
        <v>46</v>
      </c>
      <c r="E76" s="62"/>
      <c r="F76" s="63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8"/>
      <c r="AI76" s="58"/>
      <c r="AJ76" s="58"/>
      <c r="AK76" s="58"/>
      <c r="AL76" s="58"/>
      <c r="AM76" s="54"/>
      <c r="AN76" s="54"/>
      <c r="AO76" s="54"/>
      <c r="AP76" s="42"/>
      <c r="AQ76" s="42"/>
      <c r="AR76" s="42"/>
      <c r="AS76" s="42"/>
      <c r="AT76" s="43"/>
      <c r="AU76" s="36" t="str">
        <f t="shared" si="5"/>
        <v/>
      </c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8"/>
      <c r="BG76" s="34"/>
      <c r="BH76" s="34"/>
      <c r="BI76" s="34"/>
      <c r="BJ76" s="34"/>
      <c r="BK76" s="34"/>
      <c r="BL76" s="35"/>
    </row>
    <row r="77" spans="2:65" ht="24.95" customHeight="1">
      <c r="B77" s="63"/>
      <c r="C77" s="64"/>
      <c r="D77" s="30" t="s">
        <v>46</v>
      </c>
      <c r="E77" s="62"/>
      <c r="F77" s="63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8"/>
      <c r="AI77" s="58"/>
      <c r="AJ77" s="58"/>
      <c r="AK77" s="58"/>
      <c r="AL77" s="58"/>
      <c r="AM77" s="54"/>
      <c r="AN77" s="54"/>
      <c r="AO77" s="54"/>
      <c r="AP77" s="42"/>
      <c r="AQ77" s="42"/>
      <c r="AR77" s="42"/>
      <c r="AS77" s="42"/>
      <c r="AT77" s="43"/>
      <c r="AU77" s="36" t="str">
        <f t="shared" si="5"/>
        <v/>
      </c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8"/>
      <c r="BG77" s="34"/>
      <c r="BH77" s="34"/>
      <c r="BI77" s="34"/>
      <c r="BJ77" s="34"/>
      <c r="BK77" s="34"/>
      <c r="BL77" s="35"/>
    </row>
    <row r="78" spans="2:65" ht="24.95" customHeight="1">
      <c r="B78" s="63"/>
      <c r="C78" s="64"/>
      <c r="D78" s="30" t="s">
        <v>46</v>
      </c>
      <c r="E78" s="62"/>
      <c r="F78" s="63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8"/>
      <c r="AI78" s="58"/>
      <c r="AJ78" s="58"/>
      <c r="AK78" s="58"/>
      <c r="AL78" s="58"/>
      <c r="AM78" s="54"/>
      <c r="AN78" s="54"/>
      <c r="AO78" s="54"/>
      <c r="AP78" s="42"/>
      <c r="AQ78" s="42"/>
      <c r="AR78" s="42"/>
      <c r="AS78" s="42"/>
      <c r="AT78" s="43"/>
      <c r="AU78" s="36" t="str">
        <f t="shared" si="5"/>
        <v/>
      </c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8"/>
      <c r="BG78" s="34"/>
      <c r="BH78" s="34"/>
      <c r="BI78" s="34"/>
      <c r="BJ78" s="34"/>
      <c r="BK78" s="34"/>
      <c r="BL78" s="35"/>
    </row>
    <row r="79" spans="2:65" ht="24.95" customHeight="1">
      <c r="B79" s="63"/>
      <c r="C79" s="64"/>
      <c r="D79" s="30" t="s">
        <v>46</v>
      </c>
      <c r="E79" s="62"/>
      <c r="F79" s="63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8"/>
      <c r="AI79" s="58"/>
      <c r="AJ79" s="58"/>
      <c r="AK79" s="58"/>
      <c r="AL79" s="58"/>
      <c r="AM79" s="54"/>
      <c r="AN79" s="54"/>
      <c r="AO79" s="54"/>
      <c r="AP79" s="42"/>
      <c r="AQ79" s="42"/>
      <c r="AR79" s="42"/>
      <c r="AS79" s="42"/>
      <c r="AT79" s="43"/>
      <c r="AU79" s="36" t="str">
        <f t="shared" ref="AU79:AU91" si="6">IF(OR(AH79="",AP79=""),"",IF($AA$9="四捨五入",ROUND(AH79*AP79,0),IF($AA$9="切り捨て",ROUNDDOWN(AH79*AP79,0),IF($AA$9="切り上げ",ROUNDUP(AH79*AP79,0),"端数処理を選択してください"))))</f>
        <v/>
      </c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8"/>
      <c r="BG79" s="34"/>
      <c r="BH79" s="34"/>
      <c r="BI79" s="34"/>
      <c r="BJ79" s="34"/>
      <c r="BK79" s="34"/>
      <c r="BL79" s="35"/>
    </row>
    <row r="80" spans="2:65" ht="24.95" customHeight="1">
      <c r="B80" s="63"/>
      <c r="C80" s="64"/>
      <c r="D80" s="30" t="s">
        <v>46</v>
      </c>
      <c r="E80" s="62"/>
      <c r="F80" s="63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8"/>
      <c r="AI80" s="58"/>
      <c r="AJ80" s="58"/>
      <c r="AK80" s="58"/>
      <c r="AL80" s="58"/>
      <c r="AM80" s="54"/>
      <c r="AN80" s="54"/>
      <c r="AO80" s="54"/>
      <c r="AP80" s="42"/>
      <c r="AQ80" s="42"/>
      <c r="AR80" s="42"/>
      <c r="AS80" s="42"/>
      <c r="AT80" s="43"/>
      <c r="AU80" s="36" t="str">
        <f t="shared" si="6"/>
        <v/>
      </c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8"/>
      <c r="BG80" s="34"/>
      <c r="BH80" s="34"/>
      <c r="BI80" s="34"/>
      <c r="BJ80" s="34"/>
      <c r="BK80" s="34"/>
      <c r="BL80" s="35"/>
    </row>
    <row r="81" spans="2:64" ht="24.95" customHeight="1">
      <c r="B81" s="63"/>
      <c r="C81" s="64"/>
      <c r="D81" s="30" t="s">
        <v>46</v>
      </c>
      <c r="E81" s="62"/>
      <c r="F81" s="63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8"/>
      <c r="AI81" s="58"/>
      <c r="AJ81" s="58"/>
      <c r="AK81" s="58"/>
      <c r="AL81" s="58"/>
      <c r="AM81" s="54"/>
      <c r="AN81" s="54"/>
      <c r="AO81" s="54"/>
      <c r="AP81" s="42"/>
      <c r="AQ81" s="42"/>
      <c r="AR81" s="42"/>
      <c r="AS81" s="42"/>
      <c r="AT81" s="43"/>
      <c r="AU81" s="36" t="str">
        <f t="shared" si="6"/>
        <v/>
      </c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8"/>
      <c r="BG81" s="34"/>
      <c r="BH81" s="34"/>
      <c r="BI81" s="34"/>
      <c r="BJ81" s="34"/>
      <c r="BK81" s="34"/>
      <c r="BL81" s="35"/>
    </row>
    <row r="82" spans="2:64" ht="24.95" customHeight="1">
      <c r="B82" s="63"/>
      <c r="C82" s="64"/>
      <c r="D82" s="30" t="s">
        <v>46</v>
      </c>
      <c r="E82" s="62"/>
      <c r="F82" s="63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8"/>
      <c r="AI82" s="58"/>
      <c r="AJ82" s="58"/>
      <c r="AK82" s="58"/>
      <c r="AL82" s="58"/>
      <c r="AM82" s="54"/>
      <c r="AN82" s="54"/>
      <c r="AO82" s="54"/>
      <c r="AP82" s="42"/>
      <c r="AQ82" s="42"/>
      <c r="AR82" s="42"/>
      <c r="AS82" s="42"/>
      <c r="AT82" s="43"/>
      <c r="AU82" s="36" t="str">
        <f t="shared" si="6"/>
        <v/>
      </c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34"/>
      <c r="BH82" s="34"/>
      <c r="BI82" s="34"/>
      <c r="BJ82" s="34"/>
      <c r="BK82" s="34"/>
      <c r="BL82" s="35"/>
    </row>
    <row r="83" spans="2:64" ht="24.95" customHeight="1">
      <c r="B83" s="63"/>
      <c r="C83" s="64"/>
      <c r="D83" s="30" t="s">
        <v>46</v>
      </c>
      <c r="E83" s="62"/>
      <c r="F83" s="63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8"/>
      <c r="AI83" s="58"/>
      <c r="AJ83" s="58"/>
      <c r="AK83" s="58"/>
      <c r="AL83" s="58"/>
      <c r="AM83" s="54"/>
      <c r="AN83" s="54"/>
      <c r="AO83" s="54"/>
      <c r="AP83" s="42"/>
      <c r="AQ83" s="42"/>
      <c r="AR83" s="42"/>
      <c r="AS83" s="42"/>
      <c r="AT83" s="43"/>
      <c r="AU83" s="36" t="str">
        <f t="shared" si="6"/>
        <v/>
      </c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8"/>
      <c r="BG83" s="34"/>
      <c r="BH83" s="34"/>
      <c r="BI83" s="34"/>
      <c r="BJ83" s="34"/>
      <c r="BK83" s="34"/>
      <c r="BL83" s="35"/>
    </row>
    <row r="84" spans="2:64" ht="24.95" customHeight="1">
      <c r="B84" s="63"/>
      <c r="C84" s="64"/>
      <c r="D84" s="30" t="s">
        <v>46</v>
      </c>
      <c r="E84" s="62"/>
      <c r="F84" s="63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8"/>
      <c r="AI84" s="58"/>
      <c r="AJ84" s="58"/>
      <c r="AK84" s="58"/>
      <c r="AL84" s="58"/>
      <c r="AM84" s="54"/>
      <c r="AN84" s="54"/>
      <c r="AO84" s="54"/>
      <c r="AP84" s="42"/>
      <c r="AQ84" s="42"/>
      <c r="AR84" s="42"/>
      <c r="AS84" s="42"/>
      <c r="AT84" s="43"/>
      <c r="AU84" s="36" t="str">
        <f t="shared" si="6"/>
        <v/>
      </c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34"/>
      <c r="BH84" s="34"/>
      <c r="BI84" s="34"/>
      <c r="BJ84" s="34"/>
      <c r="BK84" s="34"/>
      <c r="BL84" s="35"/>
    </row>
    <row r="85" spans="2:64" ht="24.95" customHeight="1">
      <c r="B85" s="63"/>
      <c r="C85" s="64"/>
      <c r="D85" s="30" t="s">
        <v>46</v>
      </c>
      <c r="E85" s="62"/>
      <c r="F85" s="63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8"/>
      <c r="AI85" s="58"/>
      <c r="AJ85" s="58"/>
      <c r="AK85" s="58"/>
      <c r="AL85" s="58"/>
      <c r="AM85" s="54"/>
      <c r="AN85" s="54"/>
      <c r="AO85" s="54"/>
      <c r="AP85" s="42"/>
      <c r="AQ85" s="42"/>
      <c r="AR85" s="42"/>
      <c r="AS85" s="42"/>
      <c r="AT85" s="43"/>
      <c r="AU85" s="36" t="str">
        <f t="shared" si="6"/>
        <v/>
      </c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8"/>
      <c r="BG85" s="34"/>
      <c r="BH85" s="34"/>
      <c r="BI85" s="34"/>
      <c r="BJ85" s="34"/>
      <c r="BK85" s="34"/>
      <c r="BL85" s="35"/>
    </row>
    <row r="86" spans="2:64" ht="24.95" customHeight="1">
      <c r="B86" s="63"/>
      <c r="C86" s="64"/>
      <c r="D86" s="30" t="s">
        <v>46</v>
      </c>
      <c r="E86" s="62"/>
      <c r="F86" s="63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8"/>
      <c r="AI86" s="58"/>
      <c r="AJ86" s="58"/>
      <c r="AK86" s="58"/>
      <c r="AL86" s="58"/>
      <c r="AM86" s="54"/>
      <c r="AN86" s="54"/>
      <c r="AO86" s="54"/>
      <c r="AP86" s="42"/>
      <c r="AQ86" s="42"/>
      <c r="AR86" s="42"/>
      <c r="AS86" s="42"/>
      <c r="AT86" s="43"/>
      <c r="AU86" s="36" t="str">
        <f t="shared" si="6"/>
        <v/>
      </c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8"/>
      <c r="BG86" s="34"/>
      <c r="BH86" s="34"/>
      <c r="BI86" s="34"/>
      <c r="BJ86" s="34"/>
      <c r="BK86" s="34"/>
      <c r="BL86" s="35"/>
    </row>
    <row r="87" spans="2:64" ht="24.95" customHeight="1">
      <c r="B87" s="63"/>
      <c r="C87" s="64"/>
      <c r="D87" s="30" t="s">
        <v>46</v>
      </c>
      <c r="E87" s="62"/>
      <c r="F87" s="63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8"/>
      <c r="AI87" s="58"/>
      <c r="AJ87" s="58"/>
      <c r="AK87" s="58"/>
      <c r="AL87" s="58"/>
      <c r="AM87" s="54"/>
      <c r="AN87" s="54"/>
      <c r="AO87" s="54"/>
      <c r="AP87" s="42"/>
      <c r="AQ87" s="42"/>
      <c r="AR87" s="42"/>
      <c r="AS87" s="42"/>
      <c r="AT87" s="43"/>
      <c r="AU87" s="36" t="str">
        <f t="shared" si="6"/>
        <v/>
      </c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8"/>
      <c r="BG87" s="34"/>
      <c r="BH87" s="34"/>
      <c r="BI87" s="34"/>
      <c r="BJ87" s="34"/>
      <c r="BK87" s="34"/>
      <c r="BL87" s="35"/>
    </row>
    <row r="88" spans="2:64" ht="24.95" customHeight="1">
      <c r="B88" s="63"/>
      <c r="C88" s="64"/>
      <c r="D88" s="30" t="s">
        <v>46</v>
      </c>
      <c r="E88" s="62"/>
      <c r="F88" s="63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8"/>
      <c r="AI88" s="58"/>
      <c r="AJ88" s="58"/>
      <c r="AK88" s="58"/>
      <c r="AL88" s="58"/>
      <c r="AM88" s="54"/>
      <c r="AN88" s="54"/>
      <c r="AO88" s="54"/>
      <c r="AP88" s="42"/>
      <c r="AQ88" s="42"/>
      <c r="AR88" s="42"/>
      <c r="AS88" s="42"/>
      <c r="AT88" s="43"/>
      <c r="AU88" s="36" t="str">
        <f t="shared" si="6"/>
        <v/>
      </c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34"/>
      <c r="BH88" s="34"/>
      <c r="BI88" s="34"/>
      <c r="BJ88" s="34"/>
      <c r="BK88" s="34"/>
      <c r="BL88" s="35"/>
    </row>
    <row r="89" spans="2:64" ht="24.95" customHeight="1">
      <c r="B89" s="63"/>
      <c r="C89" s="64"/>
      <c r="D89" s="30" t="s">
        <v>46</v>
      </c>
      <c r="E89" s="62"/>
      <c r="F89" s="63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8"/>
      <c r="AI89" s="58"/>
      <c r="AJ89" s="58"/>
      <c r="AK89" s="58"/>
      <c r="AL89" s="58"/>
      <c r="AM89" s="54"/>
      <c r="AN89" s="54"/>
      <c r="AO89" s="54"/>
      <c r="AP89" s="42"/>
      <c r="AQ89" s="42"/>
      <c r="AR89" s="42"/>
      <c r="AS89" s="42"/>
      <c r="AT89" s="43"/>
      <c r="AU89" s="36" t="str">
        <f t="shared" si="6"/>
        <v/>
      </c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8"/>
      <c r="BG89" s="34"/>
      <c r="BH89" s="34"/>
      <c r="BI89" s="34"/>
      <c r="BJ89" s="34"/>
      <c r="BK89" s="34"/>
      <c r="BL89" s="35"/>
    </row>
    <row r="90" spans="2:64" ht="24.95" customHeight="1">
      <c r="B90" s="63"/>
      <c r="C90" s="64"/>
      <c r="D90" s="30" t="s">
        <v>46</v>
      </c>
      <c r="E90" s="62"/>
      <c r="F90" s="63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8"/>
      <c r="AI90" s="58"/>
      <c r="AJ90" s="58"/>
      <c r="AK90" s="58"/>
      <c r="AL90" s="58"/>
      <c r="AM90" s="54"/>
      <c r="AN90" s="54"/>
      <c r="AO90" s="54"/>
      <c r="AP90" s="42"/>
      <c r="AQ90" s="42"/>
      <c r="AR90" s="42"/>
      <c r="AS90" s="42"/>
      <c r="AT90" s="43"/>
      <c r="AU90" s="36" t="str">
        <f t="shared" si="6"/>
        <v/>
      </c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8"/>
      <c r="BG90" s="34"/>
      <c r="BH90" s="34"/>
      <c r="BI90" s="34"/>
      <c r="BJ90" s="34"/>
      <c r="BK90" s="34"/>
      <c r="BL90" s="35"/>
    </row>
    <row r="91" spans="2:64" ht="24.95" customHeight="1" thickBot="1">
      <c r="B91" s="63"/>
      <c r="C91" s="64"/>
      <c r="D91" s="30" t="s">
        <v>46</v>
      </c>
      <c r="E91" s="62"/>
      <c r="F91" s="63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8"/>
      <c r="AI91" s="58"/>
      <c r="AJ91" s="58"/>
      <c r="AK91" s="58"/>
      <c r="AL91" s="58"/>
      <c r="AM91" s="54"/>
      <c r="AN91" s="54"/>
      <c r="AO91" s="54"/>
      <c r="AP91" s="42"/>
      <c r="AQ91" s="42"/>
      <c r="AR91" s="42"/>
      <c r="AS91" s="42"/>
      <c r="AT91" s="43"/>
      <c r="AU91" s="39" t="str">
        <f t="shared" si="6"/>
        <v/>
      </c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1"/>
      <c r="BG91" s="34"/>
      <c r="BH91" s="34"/>
      <c r="BI91" s="34"/>
      <c r="BJ91" s="34"/>
      <c r="BK91" s="34"/>
      <c r="BL91" s="35"/>
    </row>
  </sheetData>
  <sheetProtection algorithmName="SHA-512" hashValue="XimkLW9zc5TLkqR4NHXONco1a6/pOANtTAwUt/8NjJjNP1wdqyMYOnRliVlosh4Rb13IgvHpMQZc3WfMoUdrRg==" saltValue="SdvZBMtPlJfHj4M0Ll5cow==" spinCount="100000" sheet="1" objects="1" scenarios="1"/>
  <mergeCells count="637">
    <mergeCell ref="B90:C90"/>
    <mergeCell ref="E90:F90"/>
    <mergeCell ref="G90:AG90"/>
    <mergeCell ref="AH90:AL90"/>
    <mergeCell ref="AM90:AO90"/>
    <mergeCell ref="AP90:AT90"/>
    <mergeCell ref="AU90:BF90"/>
    <mergeCell ref="BG90:BL90"/>
    <mergeCell ref="B91:C91"/>
    <mergeCell ref="E91:F91"/>
    <mergeCell ref="G91:AG91"/>
    <mergeCell ref="AH91:AL91"/>
    <mergeCell ref="AM91:AO91"/>
    <mergeCell ref="AP91:AT91"/>
    <mergeCell ref="AU91:BF91"/>
    <mergeCell ref="BG91:BL91"/>
    <mergeCell ref="B88:C88"/>
    <mergeCell ref="E88:F88"/>
    <mergeCell ref="G88:AG88"/>
    <mergeCell ref="AH88:AL88"/>
    <mergeCell ref="AM88:AO88"/>
    <mergeCell ref="AP88:AT88"/>
    <mergeCell ref="AU88:BF88"/>
    <mergeCell ref="BG88:BL88"/>
    <mergeCell ref="B89:C89"/>
    <mergeCell ref="E89:F89"/>
    <mergeCell ref="G89:AG89"/>
    <mergeCell ref="AH89:AL89"/>
    <mergeCell ref="AM89:AO89"/>
    <mergeCell ref="AP89:AT89"/>
    <mergeCell ref="AU89:BF89"/>
    <mergeCell ref="BG89:BL89"/>
    <mergeCell ref="B86:C86"/>
    <mergeCell ref="E86:F86"/>
    <mergeCell ref="G86:AG86"/>
    <mergeCell ref="AH86:AL86"/>
    <mergeCell ref="AM86:AO86"/>
    <mergeCell ref="AP86:AT86"/>
    <mergeCell ref="AU86:BF86"/>
    <mergeCell ref="BG86:BL86"/>
    <mergeCell ref="B87:C87"/>
    <mergeCell ref="E87:F87"/>
    <mergeCell ref="G87:AG87"/>
    <mergeCell ref="AH87:AL87"/>
    <mergeCell ref="AM87:AO87"/>
    <mergeCell ref="AP87:AT87"/>
    <mergeCell ref="AU87:BF87"/>
    <mergeCell ref="BG87:BL87"/>
    <mergeCell ref="B84:C84"/>
    <mergeCell ref="E84:F84"/>
    <mergeCell ref="G84:AG84"/>
    <mergeCell ref="AH84:AL84"/>
    <mergeCell ref="AM84:AO84"/>
    <mergeCell ref="AP84:AT84"/>
    <mergeCell ref="AU84:BF84"/>
    <mergeCell ref="BG84:BL84"/>
    <mergeCell ref="B85:C85"/>
    <mergeCell ref="E85:F85"/>
    <mergeCell ref="G85:AG85"/>
    <mergeCell ref="AH85:AL85"/>
    <mergeCell ref="AM85:AO85"/>
    <mergeCell ref="AP85:AT85"/>
    <mergeCell ref="AU85:BF85"/>
    <mergeCell ref="BG85:BL85"/>
    <mergeCell ref="B82:C82"/>
    <mergeCell ref="E82:F82"/>
    <mergeCell ref="G82:AG82"/>
    <mergeCell ref="AH82:AL82"/>
    <mergeCell ref="AM82:AO82"/>
    <mergeCell ref="AP82:AT82"/>
    <mergeCell ref="AU82:BF82"/>
    <mergeCell ref="BG82:BL82"/>
    <mergeCell ref="B83:C83"/>
    <mergeCell ref="E83:F83"/>
    <mergeCell ref="G83:AG83"/>
    <mergeCell ref="AH83:AL83"/>
    <mergeCell ref="AM83:AO83"/>
    <mergeCell ref="AP83:AT83"/>
    <mergeCell ref="AU83:BF83"/>
    <mergeCell ref="BG83:BL83"/>
    <mergeCell ref="B80:C80"/>
    <mergeCell ref="E80:F80"/>
    <mergeCell ref="G80:AG80"/>
    <mergeCell ref="AH80:AL80"/>
    <mergeCell ref="AM80:AO80"/>
    <mergeCell ref="AP80:AT80"/>
    <mergeCell ref="AU80:BF80"/>
    <mergeCell ref="BG80:BL80"/>
    <mergeCell ref="B81:C81"/>
    <mergeCell ref="E81:F81"/>
    <mergeCell ref="G81:AG81"/>
    <mergeCell ref="AH81:AL81"/>
    <mergeCell ref="AM81:AO81"/>
    <mergeCell ref="AP81:AT81"/>
    <mergeCell ref="AU81:BF81"/>
    <mergeCell ref="BG81:BL81"/>
    <mergeCell ref="B78:C78"/>
    <mergeCell ref="E78:F78"/>
    <mergeCell ref="G78:AG78"/>
    <mergeCell ref="AH78:AL78"/>
    <mergeCell ref="AM78:AO78"/>
    <mergeCell ref="AP78:AT78"/>
    <mergeCell ref="AU78:BF78"/>
    <mergeCell ref="BG78:BL78"/>
    <mergeCell ref="B79:C79"/>
    <mergeCell ref="E79:F79"/>
    <mergeCell ref="G79:AG79"/>
    <mergeCell ref="AH79:AL79"/>
    <mergeCell ref="AM79:AO79"/>
    <mergeCell ref="AP79:AT79"/>
    <mergeCell ref="AU79:BF79"/>
    <mergeCell ref="BG79:BL79"/>
    <mergeCell ref="B76:C76"/>
    <mergeCell ref="E76:F76"/>
    <mergeCell ref="G76:AG76"/>
    <mergeCell ref="AH76:AL76"/>
    <mergeCell ref="AM76:AO76"/>
    <mergeCell ref="AP76:AT76"/>
    <mergeCell ref="AU76:BF76"/>
    <mergeCell ref="BG76:BL76"/>
    <mergeCell ref="B77:C77"/>
    <mergeCell ref="E77:F77"/>
    <mergeCell ref="G77:AG77"/>
    <mergeCell ref="AH77:AL77"/>
    <mergeCell ref="AM77:AO77"/>
    <mergeCell ref="AP77:AT77"/>
    <mergeCell ref="AU77:BF77"/>
    <mergeCell ref="BG77:BL77"/>
    <mergeCell ref="B74:C74"/>
    <mergeCell ref="E74:F74"/>
    <mergeCell ref="G74:AG74"/>
    <mergeCell ref="AH74:AL74"/>
    <mergeCell ref="AM74:AO74"/>
    <mergeCell ref="AP74:AT74"/>
    <mergeCell ref="AU74:BF74"/>
    <mergeCell ref="BG74:BL74"/>
    <mergeCell ref="B75:C75"/>
    <mergeCell ref="E75:F75"/>
    <mergeCell ref="G75:AG75"/>
    <mergeCell ref="AH75:AL75"/>
    <mergeCell ref="AM75:AO75"/>
    <mergeCell ref="AP75:AT75"/>
    <mergeCell ref="AU75:BF75"/>
    <mergeCell ref="BG75:BL75"/>
    <mergeCell ref="B67:C67"/>
    <mergeCell ref="E67:F67"/>
    <mergeCell ref="G67:AG67"/>
    <mergeCell ref="AH67:AL67"/>
    <mergeCell ref="AM67:AO67"/>
    <mergeCell ref="AP67:AT67"/>
    <mergeCell ref="B68:C68"/>
    <mergeCell ref="E68:F68"/>
    <mergeCell ref="G68:AG68"/>
    <mergeCell ref="AH68:AL68"/>
    <mergeCell ref="AM68:AO68"/>
    <mergeCell ref="AP68:AT68"/>
    <mergeCell ref="G62:AG62"/>
    <mergeCell ref="AH62:AL62"/>
    <mergeCell ref="AM62:AO62"/>
    <mergeCell ref="AP62:AT62"/>
    <mergeCell ref="AU62:BF62"/>
    <mergeCell ref="BG62:BL62"/>
    <mergeCell ref="B63:C63"/>
    <mergeCell ref="E63:F63"/>
    <mergeCell ref="G63:AG63"/>
    <mergeCell ref="AH63:AL63"/>
    <mergeCell ref="AM63:AO63"/>
    <mergeCell ref="AP63:AT63"/>
    <mergeCell ref="AU63:BF63"/>
    <mergeCell ref="BG63:BL63"/>
    <mergeCell ref="B62:C62"/>
    <mergeCell ref="E62:F62"/>
    <mergeCell ref="B61:C61"/>
    <mergeCell ref="E61:F61"/>
    <mergeCell ref="G61:AG61"/>
    <mergeCell ref="AH61:AL61"/>
    <mergeCell ref="AM61:AO61"/>
    <mergeCell ref="AP61:AT61"/>
    <mergeCell ref="AU61:BF61"/>
    <mergeCell ref="BG61:BL61"/>
    <mergeCell ref="B60:C60"/>
    <mergeCell ref="E60:F60"/>
    <mergeCell ref="G60:AG60"/>
    <mergeCell ref="AH60:AL60"/>
    <mergeCell ref="AM60:AO60"/>
    <mergeCell ref="AP60:AT60"/>
    <mergeCell ref="B58:C58"/>
    <mergeCell ref="E58:F58"/>
    <mergeCell ref="G58:AG58"/>
    <mergeCell ref="AH58:AL58"/>
    <mergeCell ref="AM58:AO58"/>
    <mergeCell ref="AP58:AT58"/>
    <mergeCell ref="AU58:BF58"/>
    <mergeCell ref="BG58:BL58"/>
    <mergeCell ref="B59:C59"/>
    <mergeCell ref="E59:F59"/>
    <mergeCell ref="G59:AG59"/>
    <mergeCell ref="AH59:AL59"/>
    <mergeCell ref="AM59:AO59"/>
    <mergeCell ref="AP59:AT59"/>
    <mergeCell ref="AU59:BF59"/>
    <mergeCell ref="BG59:BL59"/>
    <mergeCell ref="B56:C56"/>
    <mergeCell ref="E56:F56"/>
    <mergeCell ref="G56:AG56"/>
    <mergeCell ref="AH56:AL56"/>
    <mergeCell ref="AM56:AO56"/>
    <mergeCell ref="AP56:AT56"/>
    <mergeCell ref="AU56:BF56"/>
    <mergeCell ref="BG56:BL56"/>
    <mergeCell ref="B57:C57"/>
    <mergeCell ref="E57:F57"/>
    <mergeCell ref="G57:AG57"/>
    <mergeCell ref="AH57:AL57"/>
    <mergeCell ref="AM57:AO57"/>
    <mergeCell ref="AP57:AT57"/>
    <mergeCell ref="AU57:BF57"/>
    <mergeCell ref="BG57:BL57"/>
    <mergeCell ref="B54:C54"/>
    <mergeCell ref="E54:F54"/>
    <mergeCell ref="G54:AG54"/>
    <mergeCell ref="AH54:AL54"/>
    <mergeCell ref="AM54:AO54"/>
    <mergeCell ref="AP54:AT54"/>
    <mergeCell ref="AU54:BF54"/>
    <mergeCell ref="BG54:BL54"/>
    <mergeCell ref="B55:C55"/>
    <mergeCell ref="E55:F55"/>
    <mergeCell ref="G55:AG55"/>
    <mergeCell ref="AH55:AL55"/>
    <mergeCell ref="AM55:AO55"/>
    <mergeCell ref="AP55:AT55"/>
    <mergeCell ref="AU55:BF55"/>
    <mergeCell ref="BG55:BL55"/>
    <mergeCell ref="B52:C52"/>
    <mergeCell ref="E52:F52"/>
    <mergeCell ref="G52:AG52"/>
    <mergeCell ref="AH52:AL52"/>
    <mergeCell ref="AM52:AO52"/>
    <mergeCell ref="AP52:AT52"/>
    <mergeCell ref="AU52:BF52"/>
    <mergeCell ref="BG52:BL52"/>
    <mergeCell ref="B53:C53"/>
    <mergeCell ref="E53:F53"/>
    <mergeCell ref="G53:AG53"/>
    <mergeCell ref="AH53:AL53"/>
    <mergeCell ref="AM53:AO53"/>
    <mergeCell ref="AP53:AT53"/>
    <mergeCell ref="AU53:BF53"/>
    <mergeCell ref="BG53:BL53"/>
    <mergeCell ref="B50:C50"/>
    <mergeCell ref="E50:F50"/>
    <mergeCell ref="G50:AG50"/>
    <mergeCell ref="AH50:AL50"/>
    <mergeCell ref="AM50:AO50"/>
    <mergeCell ref="AP50:AT50"/>
    <mergeCell ref="AU50:BF50"/>
    <mergeCell ref="BG50:BL50"/>
    <mergeCell ref="B51:C51"/>
    <mergeCell ref="E51:F51"/>
    <mergeCell ref="G51:AG51"/>
    <mergeCell ref="AH51:AL51"/>
    <mergeCell ref="AM51:AO51"/>
    <mergeCell ref="AP51:AT51"/>
    <mergeCell ref="AU51:BF51"/>
    <mergeCell ref="BG51:BL51"/>
    <mergeCell ref="B47:C47"/>
    <mergeCell ref="E47:F47"/>
    <mergeCell ref="G47:AG47"/>
    <mergeCell ref="AH47:AL47"/>
    <mergeCell ref="AM47:AO47"/>
    <mergeCell ref="AP47:AT47"/>
    <mergeCell ref="AU47:BF47"/>
    <mergeCell ref="BG47:BL47"/>
    <mergeCell ref="B49:F49"/>
    <mergeCell ref="G49:AG49"/>
    <mergeCell ref="AH49:AL49"/>
    <mergeCell ref="AM49:AO49"/>
    <mergeCell ref="AP49:AT49"/>
    <mergeCell ref="AU49:BF49"/>
    <mergeCell ref="BG49:BL49"/>
    <mergeCell ref="E45:F45"/>
    <mergeCell ref="G45:AG45"/>
    <mergeCell ref="AH45:AL45"/>
    <mergeCell ref="AM45:AO45"/>
    <mergeCell ref="AP45:AT45"/>
    <mergeCell ref="AU45:BF45"/>
    <mergeCell ref="BG45:BL45"/>
    <mergeCell ref="B46:C46"/>
    <mergeCell ref="E46:F46"/>
    <mergeCell ref="G46:AG46"/>
    <mergeCell ref="AH46:AL46"/>
    <mergeCell ref="AM46:AO46"/>
    <mergeCell ref="AP46:AT46"/>
    <mergeCell ref="AU46:BF46"/>
    <mergeCell ref="BG46:BL46"/>
    <mergeCell ref="B45:C45"/>
    <mergeCell ref="B35:C35"/>
    <mergeCell ref="E35:F35"/>
    <mergeCell ref="G35:AG35"/>
    <mergeCell ref="AH35:AL35"/>
    <mergeCell ref="AM35:AO35"/>
    <mergeCell ref="AP35:AT35"/>
    <mergeCell ref="AU35:BF35"/>
    <mergeCell ref="BG35:BL35"/>
    <mergeCell ref="B36:C36"/>
    <mergeCell ref="E36:F36"/>
    <mergeCell ref="G36:AG36"/>
    <mergeCell ref="AH36:AL36"/>
    <mergeCell ref="AM36:AO36"/>
    <mergeCell ref="AP36:AT36"/>
    <mergeCell ref="AU36:BF36"/>
    <mergeCell ref="BG36:BL36"/>
    <mergeCell ref="B33:C33"/>
    <mergeCell ref="E33:F33"/>
    <mergeCell ref="G33:AG33"/>
    <mergeCell ref="AH33:AL33"/>
    <mergeCell ref="AM33:AO33"/>
    <mergeCell ref="AP33:AT33"/>
    <mergeCell ref="AU33:BF33"/>
    <mergeCell ref="BG33:BL33"/>
    <mergeCell ref="B34:C34"/>
    <mergeCell ref="E34:F34"/>
    <mergeCell ref="G34:AG34"/>
    <mergeCell ref="AH34:AL34"/>
    <mergeCell ref="AM34:AO34"/>
    <mergeCell ref="AP34:AT34"/>
    <mergeCell ref="AU34:BF34"/>
    <mergeCell ref="BG34:BL34"/>
    <mergeCell ref="B31:C31"/>
    <mergeCell ref="E31:F31"/>
    <mergeCell ref="G31:AG31"/>
    <mergeCell ref="AH31:AL31"/>
    <mergeCell ref="AM31:AO31"/>
    <mergeCell ref="AP31:AT31"/>
    <mergeCell ref="AU31:BF31"/>
    <mergeCell ref="BG31:BL31"/>
    <mergeCell ref="B32:C32"/>
    <mergeCell ref="E32:F32"/>
    <mergeCell ref="G32:AG32"/>
    <mergeCell ref="AH32:AL32"/>
    <mergeCell ref="AM32:AO32"/>
    <mergeCell ref="AP32:AT32"/>
    <mergeCell ref="AU32:BF32"/>
    <mergeCell ref="BG32:BL32"/>
    <mergeCell ref="B30:C30"/>
    <mergeCell ref="E30:F30"/>
    <mergeCell ref="G30:AG30"/>
    <mergeCell ref="AH30:AL30"/>
    <mergeCell ref="AM30:AO30"/>
    <mergeCell ref="AP30:AT30"/>
    <mergeCell ref="AU30:BF30"/>
    <mergeCell ref="BG30:BL30"/>
    <mergeCell ref="B29:C29"/>
    <mergeCell ref="E29:F29"/>
    <mergeCell ref="G29:AG29"/>
    <mergeCell ref="B27:F27"/>
    <mergeCell ref="G27:AG27"/>
    <mergeCell ref="AH27:AL27"/>
    <mergeCell ref="AM27:AO27"/>
    <mergeCell ref="AP27:AT27"/>
    <mergeCell ref="B14:G14"/>
    <mergeCell ref="H11:P11"/>
    <mergeCell ref="H12:P12"/>
    <mergeCell ref="H13:P13"/>
    <mergeCell ref="B12:G12"/>
    <mergeCell ref="B13:G13"/>
    <mergeCell ref="AQ12:BL12"/>
    <mergeCell ref="H14:P14"/>
    <mergeCell ref="AK12:AP12"/>
    <mergeCell ref="Q12:U12"/>
    <mergeCell ref="Q13:U13"/>
    <mergeCell ref="Q14:U14"/>
    <mergeCell ref="AP18:AT18"/>
    <mergeCell ref="AP19:AT19"/>
    <mergeCell ref="AK13:AP13"/>
    <mergeCell ref="B16:F16"/>
    <mergeCell ref="B17:C17"/>
    <mergeCell ref="E17:F17"/>
    <mergeCell ref="G17:AG17"/>
    <mergeCell ref="AU73:BF73"/>
    <mergeCell ref="BG73:BL73"/>
    <mergeCell ref="B72:C72"/>
    <mergeCell ref="E72:F72"/>
    <mergeCell ref="G72:AG72"/>
    <mergeCell ref="AH72:AL72"/>
    <mergeCell ref="AM72:AO72"/>
    <mergeCell ref="AP72:AT72"/>
    <mergeCell ref="AU71:BF71"/>
    <mergeCell ref="BG71:BL71"/>
    <mergeCell ref="AU72:BF72"/>
    <mergeCell ref="BG72:BL72"/>
    <mergeCell ref="B71:F71"/>
    <mergeCell ref="B73:C73"/>
    <mergeCell ref="E73:F73"/>
    <mergeCell ref="G73:AG73"/>
    <mergeCell ref="AH73:AL73"/>
    <mergeCell ref="AM73:AO73"/>
    <mergeCell ref="AP73:AT73"/>
    <mergeCell ref="AU69:BF69"/>
    <mergeCell ref="BG69:BL69"/>
    <mergeCell ref="G71:AG71"/>
    <mergeCell ref="AH71:AL71"/>
    <mergeCell ref="AM71:AO71"/>
    <mergeCell ref="AP71:AT71"/>
    <mergeCell ref="B69:C69"/>
    <mergeCell ref="E69:F69"/>
    <mergeCell ref="G69:AG69"/>
    <mergeCell ref="AH69:AL69"/>
    <mergeCell ref="AM69:AO69"/>
    <mergeCell ref="AP69:AT69"/>
    <mergeCell ref="G66:AG66"/>
    <mergeCell ref="AH66:AL66"/>
    <mergeCell ref="AH64:AL64"/>
    <mergeCell ref="AM64:AO64"/>
    <mergeCell ref="AP64:AT64"/>
    <mergeCell ref="AM66:AO66"/>
    <mergeCell ref="AP66:AT66"/>
    <mergeCell ref="B65:C65"/>
    <mergeCell ref="E65:F65"/>
    <mergeCell ref="G65:AG65"/>
    <mergeCell ref="AH65:AL65"/>
    <mergeCell ref="AM65:AO65"/>
    <mergeCell ref="AP65:AT65"/>
    <mergeCell ref="B64:C64"/>
    <mergeCell ref="E64:F64"/>
    <mergeCell ref="G64:AG64"/>
    <mergeCell ref="B66:C66"/>
    <mergeCell ref="E66:F66"/>
    <mergeCell ref="B37:C37"/>
    <mergeCell ref="E37:F37"/>
    <mergeCell ref="G37:AG37"/>
    <mergeCell ref="AH37:AL37"/>
    <mergeCell ref="AM37:AO37"/>
    <mergeCell ref="B40:C40"/>
    <mergeCell ref="E40:F40"/>
    <mergeCell ref="B41:C41"/>
    <mergeCell ref="E41:F41"/>
    <mergeCell ref="G41:AG41"/>
    <mergeCell ref="AH41:AL41"/>
    <mergeCell ref="AM41:AO41"/>
    <mergeCell ref="B39:C39"/>
    <mergeCell ref="E39:F39"/>
    <mergeCell ref="G39:AG39"/>
    <mergeCell ref="AH39:AL39"/>
    <mergeCell ref="AM39:AO39"/>
    <mergeCell ref="B38:C38"/>
    <mergeCell ref="E38:F38"/>
    <mergeCell ref="G38:AG38"/>
    <mergeCell ref="AH38:AL38"/>
    <mergeCell ref="AM38:AO38"/>
    <mergeCell ref="B44:C44"/>
    <mergeCell ref="E44:F44"/>
    <mergeCell ref="G44:AG44"/>
    <mergeCell ref="AH44:AL44"/>
    <mergeCell ref="AM44:AO44"/>
    <mergeCell ref="AP39:AT39"/>
    <mergeCell ref="AU39:BF39"/>
    <mergeCell ref="B42:C42"/>
    <mergeCell ref="E42:F42"/>
    <mergeCell ref="G42:AG42"/>
    <mergeCell ref="AH42:AL42"/>
    <mergeCell ref="AM42:AO42"/>
    <mergeCell ref="AP42:AT42"/>
    <mergeCell ref="AP44:AT44"/>
    <mergeCell ref="AU44:BF44"/>
    <mergeCell ref="B43:C43"/>
    <mergeCell ref="E43:F43"/>
    <mergeCell ref="G40:AG40"/>
    <mergeCell ref="AH40:AL40"/>
    <mergeCell ref="AM40:AO40"/>
    <mergeCell ref="AP40:AT40"/>
    <mergeCell ref="G43:AG43"/>
    <mergeCell ref="AH43:AL43"/>
    <mergeCell ref="AM43:AO43"/>
    <mergeCell ref="V3:Y3"/>
    <mergeCell ref="AD3:AE3"/>
    <mergeCell ref="AA3:AC3"/>
    <mergeCell ref="S3:U3"/>
    <mergeCell ref="AK8:AN8"/>
    <mergeCell ref="BI3:BL3"/>
    <mergeCell ref="BE3:BH3"/>
    <mergeCell ref="BA3:BD3"/>
    <mergeCell ref="AW3:AZ3"/>
    <mergeCell ref="AS3:AV3"/>
    <mergeCell ref="F4:X5"/>
    <mergeCell ref="BA2:BL2"/>
    <mergeCell ref="AW4:BD4"/>
    <mergeCell ref="Z2:AC2"/>
    <mergeCell ref="AD2:AJ2"/>
    <mergeCell ref="AK2:AR2"/>
    <mergeCell ref="AF3:AH3"/>
    <mergeCell ref="AI3:AJ3"/>
    <mergeCell ref="AN3:AR3"/>
    <mergeCell ref="AK3:AM3"/>
    <mergeCell ref="B4:E5"/>
    <mergeCell ref="AO6:BL6"/>
    <mergeCell ref="AO7:BL7"/>
    <mergeCell ref="AO8:BL8"/>
    <mergeCell ref="AK6:AN6"/>
    <mergeCell ref="AK7:AN7"/>
    <mergeCell ref="AQ11:AV11"/>
    <mergeCell ref="F6:L7"/>
    <mergeCell ref="B6:E7"/>
    <mergeCell ref="AK4:AV4"/>
    <mergeCell ref="B11:G11"/>
    <mergeCell ref="H9:U10"/>
    <mergeCell ref="B9:G10"/>
    <mergeCell ref="AX11:BL11"/>
    <mergeCell ref="AZ10:BD10"/>
    <mergeCell ref="BE4:BL4"/>
    <mergeCell ref="AO5:BL5"/>
    <mergeCell ref="AK5:AN5"/>
    <mergeCell ref="Q11:U11"/>
    <mergeCell ref="BE10:BL10"/>
    <mergeCell ref="AQ10:AY10"/>
    <mergeCell ref="V11:AB11"/>
    <mergeCell ref="AA9:AE9"/>
    <mergeCell ref="AS9:BL9"/>
    <mergeCell ref="B28:C28"/>
    <mergeCell ref="E28:F28"/>
    <mergeCell ref="G28:AG28"/>
    <mergeCell ref="AH28:AL28"/>
    <mergeCell ref="AM28:AO28"/>
    <mergeCell ref="AP28:AT28"/>
    <mergeCell ref="AU28:BF28"/>
    <mergeCell ref="BG28:BL28"/>
    <mergeCell ref="AQ13:BL13"/>
    <mergeCell ref="G22:AG22"/>
    <mergeCell ref="G23:AG23"/>
    <mergeCell ref="G24:AG24"/>
    <mergeCell ref="AH22:AL22"/>
    <mergeCell ref="AH23:AL23"/>
    <mergeCell ref="AP16:AT16"/>
    <mergeCell ref="AP17:AT17"/>
    <mergeCell ref="G16:AG16"/>
    <mergeCell ref="AH17:AL17"/>
    <mergeCell ref="AH18:AL18"/>
    <mergeCell ref="AH19:AL19"/>
    <mergeCell ref="AU23:BF23"/>
    <mergeCell ref="BG23:BL23"/>
    <mergeCell ref="AP22:AT22"/>
    <mergeCell ref="AM17:AO17"/>
    <mergeCell ref="B24:C24"/>
    <mergeCell ref="E18:F18"/>
    <mergeCell ref="E19:F19"/>
    <mergeCell ref="E22:F22"/>
    <mergeCell ref="E23:F23"/>
    <mergeCell ref="E24:F24"/>
    <mergeCell ref="B21:C21"/>
    <mergeCell ref="E21:F21"/>
    <mergeCell ref="B20:C20"/>
    <mergeCell ref="E20:F20"/>
    <mergeCell ref="B18:C18"/>
    <mergeCell ref="B19:C19"/>
    <mergeCell ref="B22:C22"/>
    <mergeCell ref="B23:C23"/>
    <mergeCell ref="BG41:BL41"/>
    <mergeCell ref="AH20:AL20"/>
    <mergeCell ref="AM20:AO20"/>
    <mergeCell ref="AU27:BF27"/>
    <mergeCell ref="BG27:BL27"/>
    <mergeCell ref="AM22:AO22"/>
    <mergeCell ref="AM23:AO23"/>
    <mergeCell ref="AM24:AO24"/>
    <mergeCell ref="AP37:AT37"/>
    <mergeCell ref="AU37:BF37"/>
    <mergeCell ref="BG37:BL37"/>
    <mergeCell ref="AH29:AL29"/>
    <mergeCell ref="AM29:AO29"/>
    <mergeCell ref="AP29:AT29"/>
    <mergeCell ref="AU29:BF29"/>
    <mergeCell ref="BG29:BL29"/>
    <mergeCell ref="AH24:AL24"/>
    <mergeCell ref="V14:AB14"/>
    <mergeCell ref="AU20:BF20"/>
    <mergeCell ref="AP43:AT43"/>
    <mergeCell ref="AP41:AT41"/>
    <mergeCell ref="AP20:AT20"/>
    <mergeCell ref="AH21:AL21"/>
    <mergeCell ref="AM21:AO21"/>
    <mergeCell ref="AP21:AT21"/>
    <mergeCell ref="AP23:AT23"/>
    <mergeCell ref="AP38:AT38"/>
    <mergeCell ref="G18:AG18"/>
    <mergeCell ref="G19:AG19"/>
    <mergeCell ref="G21:AG21"/>
    <mergeCell ref="AH16:AL16"/>
    <mergeCell ref="G20:AG20"/>
    <mergeCell ref="BG42:BL42"/>
    <mergeCell ref="BG43:BL43"/>
    <mergeCell ref="AP24:AT24"/>
    <mergeCell ref="AU38:BF38"/>
    <mergeCell ref="BG39:BL39"/>
    <mergeCell ref="AU60:BF60"/>
    <mergeCell ref="BG60:BL60"/>
    <mergeCell ref="W9:Z9"/>
    <mergeCell ref="AU17:BF17"/>
    <mergeCell ref="AU16:BF16"/>
    <mergeCell ref="BG16:BL16"/>
    <mergeCell ref="BG17:BL17"/>
    <mergeCell ref="AU18:BF18"/>
    <mergeCell ref="BG18:BL18"/>
    <mergeCell ref="AU19:BF19"/>
    <mergeCell ref="BG19:BL19"/>
    <mergeCell ref="AM16:AO16"/>
    <mergeCell ref="AK10:AP10"/>
    <mergeCell ref="AK11:AP11"/>
    <mergeCell ref="AK9:AR9"/>
    <mergeCell ref="AM18:AO18"/>
    <mergeCell ref="AM19:AO19"/>
    <mergeCell ref="V12:AB12"/>
    <mergeCell ref="V13:AB13"/>
    <mergeCell ref="BG44:BL44"/>
    <mergeCell ref="BG38:BL38"/>
    <mergeCell ref="BG20:BL20"/>
    <mergeCell ref="BG40:BL40"/>
    <mergeCell ref="AU66:BF66"/>
    <mergeCell ref="BG66:BL66"/>
    <mergeCell ref="AU67:BF67"/>
    <mergeCell ref="BG67:BL67"/>
    <mergeCell ref="AU68:BF68"/>
    <mergeCell ref="BG68:BL68"/>
    <mergeCell ref="AU21:BF21"/>
    <mergeCell ref="BG21:BL21"/>
    <mergeCell ref="AU22:BF22"/>
    <mergeCell ref="BG22:BL22"/>
    <mergeCell ref="AU64:BF64"/>
    <mergeCell ref="BG64:BL64"/>
    <mergeCell ref="AU65:BF65"/>
    <mergeCell ref="BG65:BL65"/>
    <mergeCell ref="AU24:BF24"/>
    <mergeCell ref="AU40:BF40"/>
    <mergeCell ref="AU41:BF41"/>
    <mergeCell ref="AU42:BF42"/>
    <mergeCell ref="AU43:BF43"/>
    <mergeCell ref="BG24:BL24"/>
  </mergeCells>
  <phoneticPr fontId="1"/>
  <dataValidations count="3">
    <dataValidation type="list" allowBlank="1" showInputMessage="1" showErrorMessage="1" sqref="AA9:AE9" xr:uid="{C40505C1-6513-4F22-85B1-EE2FAAC9989D}">
      <formula1>"　,四捨五入,切り捨て,切り上げ"</formula1>
    </dataValidation>
    <dataValidation type="list" allowBlank="1" showInputMessage="1" showErrorMessage="1" sqref="BG17:BL24 BG28:BL47 BG50:BL69 BG72:BL91" xr:uid="{230DCC95-0082-42D9-BB47-551CD59D5FFE}">
      <formula1>$B$12:$B$14</formula1>
    </dataValidation>
    <dataValidation type="list" allowBlank="1" showInputMessage="1" showErrorMessage="1" sqref="AK11:AP11" xr:uid="{DA00F8BF-499D-4D4A-B27B-A2A88F85BD10}">
      <formula1>"(選択)普通 当座,普通,当座"</formula1>
    </dataValidation>
  </dataValidations>
  <printOptions verticalCentered="1"/>
  <pageMargins left="0" right="0" top="0.39370078740157483" bottom="0.39370078740157483" header="0.31496062992125984" footer="0.31496062992125984"/>
  <pageSetup paperSize="9" scale="95" orientation="landscape" blackAndWhite="1" r:id="rId1"/>
  <rowBreaks count="3" manualBreakCount="3">
    <brk id="25" min="1" max="63" man="1"/>
    <brk id="48" min="1" max="63" man="1"/>
    <brk id="70" min="1" max="6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9DC2-3870-406C-9AA5-C5A516EDE58B}">
  <sheetPr>
    <tabColor rgb="FF92D050"/>
  </sheetPr>
  <dimension ref="B2:BM91"/>
  <sheetViews>
    <sheetView showGridLines="0" showRowColHeaders="0" showZeros="0" view="pageBreakPreview" topLeftCell="A79" zoomScaleNormal="100" zoomScaleSheetLayoutView="100" workbookViewId="0">
      <selection activeCell="F4" sqref="F4:X5"/>
    </sheetView>
  </sheetViews>
  <sheetFormatPr defaultRowHeight="18.75"/>
  <cols>
    <col min="1" max="1" width="5" customWidth="1"/>
    <col min="2" max="64" width="2.125" customWidth="1"/>
  </cols>
  <sheetData>
    <row r="2" spans="2:64" ht="34.5" customHeight="1">
      <c r="B2" s="9" t="s">
        <v>50</v>
      </c>
      <c r="C2" s="10"/>
      <c r="D2" s="10"/>
      <c r="E2" s="10"/>
      <c r="F2" s="10"/>
      <c r="G2" s="10"/>
      <c r="H2" s="10"/>
      <c r="I2" s="10"/>
      <c r="J2" s="10"/>
      <c r="K2" s="8"/>
      <c r="L2" s="8"/>
      <c r="M2" s="8"/>
      <c r="N2" s="8"/>
      <c r="O2" s="8"/>
      <c r="P2" s="8"/>
      <c r="Z2" s="146">
        <f>【入力・印刷】材料他一般用・控!Z2</f>
        <v>0</v>
      </c>
      <c r="AA2" s="146"/>
      <c r="AB2" s="146"/>
      <c r="AC2" s="146"/>
      <c r="AD2" s="102" t="s">
        <v>32</v>
      </c>
      <c r="AE2" s="102"/>
      <c r="AF2" s="102"/>
      <c r="AG2" s="102"/>
      <c r="AH2" s="102"/>
      <c r="AI2" s="102"/>
      <c r="AJ2" s="102"/>
      <c r="AK2" s="147"/>
      <c r="AL2" s="147"/>
      <c r="AM2" s="147"/>
      <c r="AN2" s="147"/>
      <c r="AO2" s="147"/>
      <c r="AP2" s="147"/>
      <c r="AQ2" s="147"/>
      <c r="AR2" s="147"/>
      <c r="AS2" s="1"/>
      <c r="AT2" s="1"/>
      <c r="AU2" s="1"/>
      <c r="AV2" s="1"/>
      <c r="AW2" s="1"/>
      <c r="AX2" s="1"/>
      <c r="AY2" s="4"/>
      <c r="AZ2" s="4"/>
      <c r="BA2" s="80" t="s">
        <v>34</v>
      </c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2:64" ht="42" customHeight="1">
      <c r="B3" s="7" t="s">
        <v>10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S3" s="106" t="s">
        <v>9</v>
      </c>
      <c r="T3" s="106"/>
      <c r="U3" s="106"/>
      <c r="V3" s="158">
        <f>【入力・印刷】材料他一般用・控!V3</f>
        <v>0</v>
      </c>
      <c r="W3" s="158"/>
      <c r="X3" s="158"/>
      <c r="Y3" s="158"/>
      <c r="Z3" s="2" t="s">
        <v>24</v>
      </c>
      <c r="AA3" s="158">
        <f>【入力・印刷】材料他一般用・控!AA3</f>
        <v>0</v>
      </c>
      <c r="AB3" s="158"/>
      <c r="AC3" s="158"/>
      <c r="AD3" s="80" t="s">
        <v>1</v>
      </c>
      <c r="AE3" s="80"/>
      <c r="AF3" s="158">
        <f>【入力・印刷】材料他一般用・控!AF3</f>
        <v>0</v>
      </c>
      <c r="AG3" s="158"/>
      <c r="AH3" s="158"/>
      <c r="AI3" s="80" t="s">
        <v>2</v>
      </c>
      <c r="AJ3" s="81"/>
      <c r="AK3" s="44" t="s">
        <v>20</v>
      </c>
      <c r="AL3" s="45"/>
      <c r="AM3" s="46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2:64" ht="24">
      <c r="B4" s="67" t="s">
        <v>3</v>
      </c>
      <c r="C4" s="67"/>
      <c r="D4" s="67"/>
      <c r="E4" s="67"/>
      <c r="F4" s="153">
        <f>【入力・印刷】材料他一般用・控!F4</f>
        <v>0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"/>
      <c r="Z4" s="44" t="s">
        <v>35</v>
      </c>
      <c r="AA4" s="45"/>
      <c r="AB4" s="45"/>
      <c r="AC4" s="45"/>
      <c r="AD4" s="45"/>
      <c r="AE4" s="45"/>
      <c r="AF4" s="46"/>
      <c r="AG4" s="5"/>
      <c r="AK4" s="76" t="s">
        <v>56</v>
      </c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8"/>
      <c r="AW4" s="44" t="s">
        <v>21</v>
      </c>
      <c r="AX4" s="45"/>
      <c r="AY4" s="45"/>
      <c r="AZ4" s="45"/>
      <c r="BA4" s="45"/>
      <c r="BB4" s="45"/>
      <c r="BC4" s="45"/>
      <c r="BD4" s="46"/>
      <c r="BE4" s="155">
        <f>【入力・印刷】材料他一般用・控!BE4</f>
        <v>0</v>
      </c>
      <c r="BF4" s="156"/>
      <c r="BG4" s="156"/>
      <c r="BH4" s="156"/>
      <c r="BI4" s="156"/>
      <c r="BJ4" s="156"/>
      <c r="BK4" s="156"/>
      <c r="BL4" s="157"/>
    </row>
    <row r="5" spans="2:64">
      <c r="B5" s="68"/>
      <c r="C5" s="68"/>
      <c r="D5" s="68"/>
      <c r="E5" s="68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"/>
      <c r="Z5" s="44"/>
      <c r="AA5" s="45"/>
      <c r="AB5" s="45"/>
      <c r="AC5" s="45"/>
      <c r="AD5" s="45"/>
      <c r="AE5" s="45"/>
      <c r="AF5" s="46"/>
      <c r="AK5" s="71" t="s">
        <v>12</v>
      </c>
      <c r="AL5" s="72"/>
      <c r="AM5" s="72"/>
      <c r="AN5" s="72"/>
      <c r="AO5" s="151">
        <f>【入力・印刷】材料他一般用・控!AO5</f>
        <v>0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2"/>
    </row>
    <row r="6" spans="2:64" ht="18.75" customHeight="1">
      <c r="B6" s="148" t="s">
        <v>4</v>
      </c>
      <c r="C6" s="148"/>
      <c r="D6" s="148"/>
      <c r="E6" s="148"/>
      <c r="F6" s="149">
        <f>【入力・印刷】材料他一般用・控!F6</f>
        <v>0</v>
      </c>
      <c r="G6" s="149"/>
      <c r="H6" s="149"/>
      <c r="I6" s="149"/>
      <c r="J6" s="149"/>
      <c r="K6" s="149"/>
      <c r="L6" s="149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Z6" s="44"/>
      <c r="AA6" s="45"/>
      <c r="AB6" s="45"/>
      <c r="AC6" s="45"/>
      <c r="AD6" s="45"/>
      <c r="AE6" s="45"/>
      <c r="AF6" s="46"/>
      <c r="AK6" s="71" t="s">
        <v>17</v>
      </c>
      <c r="AL6" s="72"/>
      <c r="AM6" s="72"/>
      <c r="AN6" s="72"/>
      <c r="AO6" s="151">
        <f>【入力・印刷】材料他一般用・控!AO6</f>
        <v>0</v>
      </c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2"/>
    </row>
    <row r="7" spans="2:64" ht="18.75" customHeight="1">
      <c r="B7" s="68"/>
      <c r="C7" s="68"/>
      <c r="D7" s="68"/>
      <c r="E7" s="68"/>
      <c r="F7" s="150"/>
      <c r="G7" s="150"/>
      <c r="H7" s="150"/>
      <c r="I7" s="150"/>
      <c r="J7" s="150"/>
      <c r="K7" s="150"/>
      <c r="L7" s="150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Z7" s="44"/>
      <c r="AA7" s="45"/>
      <c r="AB7" s="45"/>
      <c r="AC7" s="45"/>
      <c r="AD7" s="45"/>
      <c r="AE7" s="45"/>
      <c r="AF7" s="46"/>
      <c r="AK7" s="71" t="s">
        <v>13</v>
      </c>
      <c r="AL7" s="72"/>
      <c r="AM7" s="72"/>
      <c r="AN7" s="72"/>
      <c r="AO7" s="151">
        <f>【入力・印刷】材料他一般用・控!AO7</f>
        <v>0</v>
      </c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2"/>
    </row>
    <row r="8" spans="2:64" ht="19.5" thickBot="1">
      <c r="Z8" s="44"/>
      <c r="AA8" s="45"/>
      <c r="AB8" s="45"/>
      <c r="AC8" s="45"/>
      <c r="AD8" s="45"/>
      <c r="AE8" s="45"/>
      <c r="AF8" s="46"/>
      <c r="AK8" s="71" t="s">
        <v>14</v>
      </c>
      <c r="AL8" s="72"/>
      <c r="AM8" s="72"/>
      <c r="AN8" s="72"/>
      <c r="AO8" s="151">
        <f>【入力・印刷】材料他一般用・控!AO8</f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2"/>
    </row>
    <row r="9" spans="2:64" ht="18.75" customHeight="1" thickTop="1">
      <c r="B9" s="86" t="s">
        <v>19</v>
      </c>
      <c r="C9" s="87"/>
      <c r="D9" s="87"/>
      <c r="E9" s="87"/>
      <c r="F9" s="87"/>
      <c r="G9" s="87"/>
      <c r="H9" s="82">
        <f>【入力・印刷】材料他一般用・控!H9</f>
        <v>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3"/>
      <c r="AK9" s="52" t="s">
        <v>15</v>
      </c>
      <c r="AL9" s="53"/>
      <c r="AM9" s="53"/>
      <c r="AN9" s="53"/>
      <c r="AO9" s="53"/>
      <c r="AP9" s="53"/>
      <c r="AQ9" s="53"/>
      <c r="AR9" s="53"/>
      <c r="AS9" s="159">
        <f>【入力・印刷】材料他一般用・控!AS9</f>
        <v>0</v>
      </c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60"/>
    </row>
    <row r="10" spans="2:64" ht="18.95" customHeight="1" thickBot="1">
      <c r="B10" s="88"/>
      <c r="C10" s="89"/>
      <c r="D10" s="89"/>
      <c r="E10" s="89"/>
      <c r="F10" s="89"/>
      <c r="G10" s="89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44" t="s">
        <v>38</v>
      </c>
      <c r="W10" s="45"/>
      <c r="X10" s="45"/>
      <c r="Y10" s="45"/>
      <c r="Z10" s="45"/>
      <c r="AA10" s="45"/>
      <c r="AB10" s="44"/>
      <c r="AC10" s="45"/>
      <c r="AD10" s="45"/>
      <c r="AE10" s="45"/>
      <c r="AF10" s="45"/>
      <c r="AG10" s="45"/>
      <c r="AH10" s="45"/>
      <c r="AI10" s="46"/>
      <c r="AK10" s="44" t="s">
        <v>16</v>
      </c>
      <c r="AL10" s="45"/>
      <c r="AM10" s="45"/>
      <c r="AN10" s="45"/>
      <c r="AO10" s="45"/>
      <c r="AP10" s="46"/>
      <c r="AQ10" s="161">
        <f>【入力・印刷】材料他一般用・控!AQ10</f>
        <v>0</v>
      </c>
      <c r="AR10" s="161"/>
      <c r="AS10" s="161"/>
      <c r="AT10" s="161"/>
      <c r="AU10" s="161"/>
      <c r="AV10" s="161"/>
      <c r="AW10" s="161"/>
      <c r="AX10" s="161"/>
      <c r="AY10" s="161"/>
      <c r="AZ10" s="73" t="s">
        <v>22</v>
      </c>
      <c r="BA10" s="73"/>
      <c r="BB10" s="73"/>
      <c r="BC10" s="73"/>
      <c r="BD10" s="73"/>
      <c r="BE10" s="161">
        <f>【入力・印刷】材料他一般用・控!BE10</f>
        <v>0</v>
      </c>
      <c r="BF10" s="161"/>
      <c r="BG10" s="161"/>
      <c r="BH10" s="161"/>
      <c r="BI10" s="161"/>
      <c r="BJ10" s="161"/>
      <c r="BK10" s="161"/>
      <c r="BL10" s="161"/>
    </row>
    <row r="11" spans="2:64" ht="18.95" customHeight="1" thickTop="1">
      <c r="B11" s="79" t="s">
        <v>8</v>
      </c>
      <c r="C11" s="80"/>
      <c r="D11" s="80"/>
      <c r="E11" s="80"/>
      <c r="F11" s="80"/>
      <c r="G11" s="81"/>
      <c r="H11" s="79" t="s">
        <v>18</v>
      </c>
      <c r="I11" s="80"/>
      <c r="J11" s="80"/>
      <c r="K11" s="80"/>
      <c r="L11" s="80"/>
      <c r="M11" s="80"/>
      <c r="N11" s="80"/>
      <c r="O11" s="80"/>
      <c r="P11" s="81"/>
      <c r="Q11" s="79" t="s">
        <v>5</v>
      </c>
      <c r="R11" s="80"/>
      <c r="S11" s="80"/>
      <c r="T11" s="80"/>
      <c r="U11" s="81"/>
      <c r="V11" s="44" t="s">
        <v>52</v>
      </c>
      <c r="W11" s="45"/>
      <c r="X11" s="45"/>
      <c r="Y11" s="45"/>
      <c r="Z11" s="45"/>
      <c r="AA11" s="45"/>
      <c r="AB11" s="46"/>
      <c r="AK11" s="162" t="str">
        <f>【入力・印刷】材料他一般用・控!AK11</f>
        <v>(選択)普通 当座</v>
      </c>
      <c r="AL11" s="163"/>
      <c r="AM11" s="163"/>
      <c r="AN11" s="163"/>
      <c r="AO11" s="163"/>
      <c r="AP11" s="164"/>
      <c r="AQ11" s="73" t="s">
        <v>23</v>
      </c>
      <c r="AR11" s="73"/>
      <c r="AS11" s="73"/>
      <c r="AT11" s="73"/>
      <c r="AU11" s="73"/>
      <c r="AV11" s="44"/>
      <c r="AW11" s="6"/>
      <c r="AX11" s="165">
        <f>【入力・印刷】材料他一般用・控!AX11</f>
        <v>0</v>
      </c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</row>
    <row r="12" spans="2:64">
      <c r="B12" s="44" t="s">
        <v>6</v>
      </c>
      <c r="C12" s="45"/>
      <c r="D12" s="45"/>
      <c r="E12" s="45"/>
      <c r="F12" s="45"/>
      <c r="G12" s="46"/>
      <c r="H12" s="124" t="str">
        <f>【入力・印刷】材料他一般用・控!H12</f>
        <v/>
      </c>
      <c r="I12" s="125"/>
      <c r="J12" s="125"/>
      <c r="K12" s="125"/>
      <c r="L12" s="125"/>
      <c r="M12" s="125"/>
      <c r="N12" s="125"/>
      <c r="O12" s="125"/>
      <c r="P12" s="126"/>
      <c r="Q12" s="124">
        <f>【入力・印刷】材料他一般用・控!Q12</f>
        <v>0</v>
      </c>
      <c r="R12" s="125"/>
      <c r="S12" s="125"/>
      <c r="T12" s="125"/>
      <c r="U12" s="126"/>
      <c r="V12" s="55">
        <f>【入力・印刷】材料他一般用・控!V12</f>
        <v>0</v>
      </c>
      <c r="W12" s="56"/>
      <c r="X12" s="56"/>
      <c r="Y12" s="56"/>
      <c r="Z12" s="56"/>
      <c r="AA12" s="56"/>
      <c r="AB12" s="57"/>
      <c r="AD12" s="44" t="s">
        <v>54</v>
      </c>
      <c r="AE12" s="45"/>
      <c r="AF12" s="45"/>
      <c r="AG12" s="45"/>
      <c r="AH12" s="46"/>
      <c r="AK12" s="121" t="s">
        <v>30</v>
      </c>
      <c r="AL12" s="122"/>
      <c r="AM12" s="122"/>
      <c r="AN12" s="122"/>
      <c r="AO12" s="122"/>
      <c r="AP12" s="123"/>
      <c r="AQ12" s="161">
        <f>【入力・印刷】材料他一般用・控!AQ12</f>
        <v>0</v>
      </c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</row>
    <row r="13" spans="2:64">
      <c r="B13" s="44" t="s">
        <v>42</v>
      </c>
      <c r="C13" s="45"/>
      <c r="D13" s="45"/>
      <c r="E13" s="45"/>
      <c r="F13" s="45"/>
      <c r="G13" s="46"/>
      <c r="H13" s="124" t="str">
        <f>【入力・印刷】材料他一般用・控!H13</f>
        <v/>
      </c>
      <c r="I13" s="125"/>
      <c r="J13" s="125"/>
      <c r="K13" s="125"/>
      <c r="L13" s="125"/>
      <c r="M13" s="125"/>
      <c r="N13" s="125"/>
      <c r="O13" s="125"/>
      <c r="P13" s="126"/>
      <c r="Q13" s="124">
        <f>【入力・印刷】材料他一般用・控!Q13</f>
        <v>0</v>
      </c>
      <c r="R13" s="125"/>
      <c r="S13" s="125"/>
      <c r="T13" s="125"/>
      <c r="U13" s="126"/>
      <c r="V13" s="55">
        <f>【入力・印刷】材料他一般用・控!V13</f>
        <v>0</v>
      </c>
      <c r="W13" s="56"/>
      <c r="X13" s="56"/>
      <c r="Y13" s="56"/>
      <c r="Z13" s="56"/>
      <c r="AA13" s="56"/>
      <c r="AB13" s="57"/>
      <c r="AD13" s="171">
        <f>【入力・印刷】材料他一般用・控!AA9</f>
        <v>0</v>
      </c>
      <c r="AE13" s="158"/>
      <c r="AF13" s="158"/>
      <c r="AG13" s="158"/>
      <c r="AH13" s="172"/>
      <c r="AK13" s="130" t="s">
        <v>33</v>
      </c>
      <c r="AL13" s="130"/>
      <c r="AM13" s="130"/>
      <c r="AN13" s="130"/>
      <c r="AO13" s="130"/>
      <c r="AP13" s="130"/>
      <c r="AQ13" s="173">
        <f>【入力・印刷】材料他一般用・控!AQ13</f>
        <v>0</v>
      </c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</row>
    <row r="14" spans="2:64">
      <c r="B14" s="44" t="s">
        <v>31</v>
      </c>
      <c r="C14" s="45"/>
      <c r="D14" s="45"/>
      <c r="E14" s="45"/>
      <c r="F14" s="45"/>
      <c r="G14" s="46"/>
      <c r="H14" s="124" t="str">
        <f>【入力・印刷】材料他一般用・控!H14</f>
        <v/>
      </c>
      <c r="I14" s="125"/>
      <c r="J14" s="125"/>
      <c r="K14" s="125"/>
      <c r="L14" s="125"/>
      <c r="M14" s="125"/>
      <c r="N14" s="125"/>
      <c r="O14" s="125"/>
      <c r="P14" s="126"/>
      <c r="Q14" s="167"/>
      <c r="R14" s="168"/>
      <c r="S14" s="168"/>
      <c r="T14" s="168"/>
      <c r="U14" s="169"/>
      <c r="V14" s="55">
        <f>【入力・印刷】材料他一般用・控!V14</f>
        <v>0</v>
      </c>
      <c r="W14" s="56"/>
      <c r="X14" s="56"/>
      <c r="Y14" s="56"/>
      <c r="Z14" s="56"/>
      <c r="AA14" s="56"/>
      <c r="AB14" s="57"/>
      <c r="AK14" s="5"/>
      <c r="AL14" s="5"/>
      <c r="AM14" s="5"/>
      <c r="AN14" s="5"/>
      <c r="AO14" s="5"/>
      <c r="AP14" s="5"/>
      <c r="AQ14" s="5"/>
      <c r="AR14" s="5"/>
      <c r="AS14" s="5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</row>
    <row r="15" spans="2:6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AK15" s="170" t="s">
        <v>39</v>
      </c>
      <c r="AL15" s="170"/>
      <c r="AM15" s="170"/>
      <c r="AN15" s="170"/>
      <c r="AO15" s="170"/>
      <c r="AP15" s="170"/>
      <c r="AQ15" s="170"/>
      <c r="AR15" s="170"/>
      <c r="AS15" s="170"/>
      <c r="AT15" s="44" t="s">
        <v>40</v>
      </c>
      <c r="AU15" s="122"/>
      <c r="AV15" s="122"/>
      <c r="AW15" s="122"/>
      <c r="AX15" s="122"/>
      <c r="AY15" s="122"/>
      <c r="AZ15" s="122"/>
      <c r="BA15" s="122" t="s">
        <v>41</v>
      </c>
      <c r="BB15" s="122"/>
      <c r="BC15" s="122"/>
      <c r="BD15" s="122"/>
      <c r="BE15" s="122"/>
      <c r="BF15" s="122"/>
      <c r="BG15" s="45"/>
      <c r="BH15" s="45"/>
      <c r="BI15" s="45"/>
      <c r="BJ15" s="45"/>
      <c r="BK15" s="45"/>
      <c r="BL15" s="46"/>
    </row>
    <row r="16" spans="2:64" ht="18.75" customHeight="1">
      <c r="B16" s="50" t="s">
        <v>43</v>
      </c>
      <c r="C16" s="50"/>
      <c r="D16" s="50"/>
      <c r="E16" s="50"/>
      <c r="F16" s="50"/>
      <c r="G16" s="50" t="s">
        <v>44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 t="s">
        <v>48</v>
      </c>
      <c r="AI16" s="50"/>
      <c r="AJ16" s="50"/>
      <c r="AK16" s="50"/>
      <c r="AL16" s="50"/>
      <c r="AM16" s="50" t="s">
        <v>49</v>
      </c>
      <c r="AN16" s="50"/>
      <c r="AO16" s="50"/>
      <c r="AP16" s="50" t="s">
        <v>45</v>
      </c>
      <c r="AQ16" s="50"/>
      <c r="AR16" s="50"/>
      <c r="AS16" s="50"/>
      <c r="AT16" s="66"/>
      <c r="AU16" s="44" t="s">
        <v>55</v>
      </c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6"/>
      <c r="BG16" s="45" t="s">
        <v>8</v>
      </c>
      <c r="BH16" s="45"/>
      <c r="BI16" s="45"/>
      <c r="BJ16" s="45"/>
      <c r="BK16" s="45"/>
      <c r="BL16" s="46"/>
    </row>
    <row r="17" spans="2:65" ht="24.95" customHeight="1">
      <c r="B17" s="132">
        <f>【入力・印刷】材料他一般用・控!B17</f>
        <v>0</v>
      </c>
      <c r="C17" s="133"/>
      <c r="D17" s="13" t="s">
        <v>46</v>
      </c>
      <c r="E17" s="134">
        <f>【入力・印刷】材料他一般用・控!E17</f>
        <v>0</v>
      </c>
      <c r="F17" s="135"/>
      <c r="G17" s="136">
        <f>【入力・印刷】材料他一般用・控!G17</f>
        <v>0</v>
      </c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7">
        <f>【入力・印刷】材料他一般用・控!AH17</f>
        <v>0</v>
      </c>
      <c r="AI17" s="137"/>
      <c r="AJ17" s="137"/>
      <c r="AK17" s="137"/>
      <c r="AL17" s="137"/>
      <c r="AM17" s="138">
        <f>【入力・印刷】材料他一般用・控!AM17</f>
        <v>0</v>
      </c>
      <c r="AN17" s="138"/>
      <c r="AO17" s="138"/>
      <c r="AP17" s="139">
        <f>【入力・印刷】材料他一般用・控!AP17</f>
        <v>0</v>
      </c>
      <c r="AQ17" s="139"/>
      <c r="AR17" s="139"/>
      <c r="AS17" s="139"/>
      <c r="AT17" s="139"/>
      <c r="AU17" s="174" t="str">
        <f>【入力・印刷】材料他一般用・控!AU17</f>
        <v/>
      </c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6"/>
      <c r="BG17" s="144">
        <f>【入力・印刷】材料他一般用・控!BG17</f>
        <v>0</v>
      </c>
      <c r="BH17" s="144"/>
      <c r="BI17" s="144"/>
      <c r="BJ17" s="144"/>
      <c r="BK17" s="144"/>
      <c r="BL17" s="145"/>
      <c r="BM17" s="3"/>
    </row>
    <row r="18" spans="2:65" ht="24.95" customHeight="1">
      <c r="B18" s="132">
        <f>【入力・印刷】材料他一般用・控!B18</f>
        <v>0</v>
      </c>
      <c r="C18" s="133"/>
      <c r="D18" s="13" t="s">
        <v>46</v>
      </c>
      <c r="E18" s="134">
        <f>【入力・印刷】材料他一般用・控!E18</f>
        <v>0</v>
      </c>
      <c r="F18" s="135"/>
      <c r="G18" s="136">
        <f>【入力・印刷】材料他一般用・控!G18</f>
        <v>0</v>
      </c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>
        <f>【入力・印刷】材料他一般用・控!AH18</f>
        <v>0</v>
      </c>
      <c r="AI18" s="137"/>
      <c r="AJ18" s="137"/>
      <c r="AK18" s="137"/>
      <c r="AL18" s="137"/>
      <c r="AM18" s="138">
        <f>【入力・印刷】材料他一般用・控!AM18</f>
        <v>0</v>
      </c>
      <c r="AN18" s="138"/>
      <c r="AO18" s="138"/>
      <c r="AP18" s="139">
        <f>【入力・印刷】材料他一般用・控!AP18</f>
        <v>0</v>
      </c>
      <c r="AQ18" s="139"/>
      <c r="AR18" s="139"/>
      <c r="AS18" s="139"/>
      <c r="AT18" s="139"/>
      <c r="AU18" s="174" t="str">
        <f>【入力・印刷】材料他一般用・控!AU18</f>
        <v/>
      </c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6"/>
      <c r="BG18" s="144">
        <f>【入力・印刷】材料他一般用・控!BG18</f>
        <v>0</v>
      </c>
      <c r="BH18" s="144"/>
      <c r="BI18" s="144"/>
      <c r="BJ18" s="144"/>
      <c r="BK18" s="144"/>
      <c r="BL18" s="145"/>
    </row>
    <row r="19" spans="2:65" ht="24.95" customHeight="1">
      <c r="B19" s="132">
        <f>【入力・印刷】材料他一般用・控!B19</f>
        <v>0</v>
      </c>
      <c r="C19" s="133"/>
      <c r="D19" s="13" t="s">
        <v>46</v>
      </c>
      <c r="E19" s="134">
        <f>【入力・印刷】材料他一般用・控!E19</f>
        <v>0</v>
      </c>
      <c r="F19" s="135"/>
      <c r="G19" s="136">
        <f>【入力・印刷】材料他一般用・控!G19</f>
        <v>0</v>
      </c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7">
        <f>【入力・印刷】材料他一般用・控!AH19</f>
        <v>0</v>
      </c>
      <c r="AI19" s="137"/>
      <c r="AJ19" s="137"/>
      <c r="AK19" s="137"/>
      <c r="AL19" s="137"/>
      <c r="AM19" s="138">
        <f>【入力・印刷】材料他一般用・控!AM19</f>
        <v>0</v>
      </c>
      <c r="AN19" s="138"/>
      <c r="AO19" s="138"/>
      <c r="AP19" s="139">
        <f>【入力・印刷】材料他一般用・控!AP19</f>
        <v>0</v>
      </c>
      <c r="AQ19" s="139"/>
      <c r="AR19" s="139"/>
      <c r="AS19" s="139"/>
      <c r="AT19" s="139"/>
      <c r="AU19" s="174" t="str">
        <f>【入力・印刷】材料他一般用・控!AU19</f>
        <v/>
      </c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6"/>
      <c r="BG19" s="144">
        <f>【入力・印刷】材料他一般用・控!BG19</f>
        <v>0</v>
      </c>
      <c r="BH19" s="144"/>
      <c r="BI19" s="144"/>
      <c r="BJ19" s="144"/>
      <c r="BK19" s="144"/>
      <c r="BL19" s="145"/>
    </row>
    <row r="20" spans="2:65" ht="24.95" customHeight="1">
      <c r="B20" s="132">
        <f>【入力・印刷】材料他一般用・控!B20</f>
        <v>0</v>
      </c>
      <c r="C20" s="133"/>
      <c r="D20" s="13" t="s">
        <v>46</v>
      </c>
      <c r="E20" s="134">
        <f>【入力・印刷】材料他一般用・控!E20</f>
        <v>0</v>
      </c>
      <c r="F20" s="135"/>
      <c r="G20" s="136">
        <f>【入力・印刷】材料他一般用・控!G20</f>
        <v>0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>
        <f>【入力・印刷】材料他一般用・控!AH20</f>
        <v>0</v>
      </c>
      <c r="AI20" s="137"/>
      <c r="AJ20" s="137"/>
      <c r="AK20" s="137"/>
      <c r="AL20" s="137"/>
      <c r="AM20" s="138">
        <f>【入力・印刷】材料他一般用・控!AM20</f>
        <v>0</v>
      </c>
      <c r="AN20" s="138"/>
      <c r="AO20" s="138"/>
      <c r="AP20" s="139">
        <f>【入力・印刷】材料他一般用・控!AP20</f>
        <v>0</v>
      </c>
      <c r="AQ20" s="139"/>
      <c r="AR20" s="139"/>
      <c r="AS20" s="139"/>
      <c r="AT20" s="139"/>
      <c r="AU20" s="174" t="str">
        <f>【入力・印刷】材料他一般用・控!AU20</f>
        <v/>
      </c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6"/>
      <c r="BG20" s="144">
        <f>【入力・印刷】材料他一般用・控!BG20</f>
        <v>0</v>
      </c>
      <c r="BH20" s="144"/>
      <c r="BI20" s="144"/>
      <c r="BJ20" s="144"/>
      <c r="BK20" s="144"/>
      <c r="BL20" s="145"/>
    </row>
    <row r="21" spans="2:65" ht="24.95" customHeight="1">
      <c r="B21" s="132">
        <f>【入力・印刷】材料他一般用・控!B21</f>
        <v>0</v>
      </c>
      <c r="C21" s="133"/>
      <c r="D21" s="13" t="s">
        <v>46</v>
      </c>
      <c r="E21" s="134">
        <f>【入力・印刷】材料他一般用・控!E21</f>
        <v>0</v>
      </c>
      <c r="F21" s="135"/>
      <c r="G21" s="136">
        <f>【入力・印刷】材料他一般用・控!G21</f>
        <v>0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7">
        <f>【入力・印刷】材料他一般用・控!AH21</f>
        <v>0</v>
      </c>
      <c r="AI21" s="137"/>
      <c r="AJ21" s="137"/>
      <c r="AK21" s="137"/>
      <c r="AL21" s="137"/>
      <c r="AM21" s="138">
        <f>【入力・印刷】材料他一般用・控!AM21</f>
        <v>0</v>
      </c>
      <c r="AN21" s="138"/>
      <c r="AO21" s="138"/>
      <c r="AP21" s="139">
        <f>【入力・印刷】材料他一般用・控!AP21</f>
        <v>0</v>
      </c>
      <c r="AQ21" s="139"/>
      <c r="AR21" s="139"/>
      <c r="AS21" s="139"/>
      <c r="AT21" s="139"/>
      <c r="AU21" s="174" t="str">
        <f>【入力・印刷】材料他一般用・控!AU21</f>
        <v/>
      </c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6"/>
      <c r="BG21" s="144">
        <f>【入力・印刷】材料他一般用・控!BG21</f>
        <v>0</v>
      </c>
      <c r="BH21" s="144"/>
      <c r="BI21" s="144"/>
      <c r="BJ21" s="144"/>
      <c r="BK21" s="144"/>
      <c r="BL21" s="145"/>
    </row>
    <row r="22" spans="2:65" ht="24.95" customHeight="1">
      <c r="B22" s="132">
        <f>【入力・印刷】材料他一般用・控!B22</f>
        <v>0</v>
      </c>
      <c r="C22" s="133"/>
      <c r="D22" s="13" t="s">
        <v>46</v>
      </c>
      <c r="E22" s="134">
        <f>【入力・印刷】材料他一般用・控!E22</f>
        <v>0</v>
      </c>
      <c r="F22" s="135"/>
      <c r="G22" s="136">
        <f>【入力・印刷】材料他一般用・控!G22</f>
        <v>0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7">
        <f>【入力・印刷】材料他一般用・控!AH22</f>
        <v>0</v>
      </c>
      <c r="AI22" s="137"/>
      <c r="AJ22" s="137"/>
      <c r="AK22" s="137"/>
      <c r="AL22" s="137"/>
      <c r="AM22" s="138">
        <f>【入力・印刷】材料他一般用・控!AM22</f>
        <v>0</v>
      </c>
      <c r="AN22" s="138"/>
      <c r="AO22" s="138"/>
      <c r="AP22" s="139">
        <f>【入力・印刷】材料他一般用・控!AP22</f>
        <v>0</v>
      </c>
      <c r="AQ22" s="139"/>
      <c r="AR22" s="139"/>
      <c r="AS22" s="139"/>
      <c r="AT22" s="139"/>
      <c r="AU22" s="174" t="str">
        <f>【入力・印刷】材料他一般用・控!AU22</f>
        <v/>
      </c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6"/>
      <c r="BG22" s="144">
        <f>【入力・印刷】材料他一般用・控!BG22</f>
        <v>0</v>
      </c>
      <c r="BH22" s="144"/>
      <c r="BI22" s="144"/>
      <c r="BJ22" s="144"/>
      <c r="BK22" s="144"/>
      <c r="BL22" s="145"/>
    </row>
    <row r="23" spans="2:65" ht="24.95" customHeight="1">
      <c r="B23" s="132">
        <f>【入力・印刷】材料他一般用・控!B23</f>
        <v>0</v>
      </c>
      <c r="C23" s="133"/>
      <c r="D23" s="13" t="s">
        <v>46</v>
      </c>
      <c r="E23" s="134">
        <f>【入力・印刷】材料他一般用・控!E23</f>
        <v>0</v>
      </c>
      <c r="F23" s="135"/>
      <c r="G23" s="136">
        <f>【入力・印刷】材料他一般用・控!G23</f>
        <v>0</v>
      </c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7">
        <f>【入力・印刷】材料他一般用・控!AH23</f>
        <v>0</v>
      </c>
      <c r="AI23" s="137"/>
      <c r="AJ23" s="137"/>
      <c r="AK23" s="137"/>
      <c r="AL23" s="137"/>
      <c r="AM23" s="138">
        <f>【入力・印刷】材料他一般用・控!AM23</f>
        <v>0</v>
      </c>
      <c r="AN23" s="138"/>
      <c r="AO23" s="138"/>
      <c r="AP23" s="139">
        <f>【入力・印刷】材料他一般用・控!AP23</f>
        <v>0</v>
      </c>
      <c r="AQ23" s="139"/>
      <c r="AR23" s="139"/>
      <c r="AS23" s="139"/>
      <c r="AT23" s="139"/>
      <c r="AU23" s="174" t="str">
        <f>【入力・印刷】材料他一般用・控!AU23</f>
        <v/>
      </c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6"/>
      <c r="BG23" s="144">
        <f>【入力・印刷】材料他一般用・控!BG23</f>
        <v>0</v>
      </c>
      <c r="BH23" s="144"/>
      <c r="BI23" s="144"/>
      <c r="BJ23" s="144"/>
      <c r="BK23" s="144"/>
      <c r="BL23" s="145"/>
    </row>
    <row r="24" spans="2:65" ht="24.95" customHeight="1" thickBot="1">
      <c r="B24" s="132">
        <f>【入力・印刷】材料他一般用・控!B24</f>
        <v>0</v>
      </c>
      <c r="C24" s="133"/>
      <c r="D24" s="13" t="s">
        <v>46</v>
      </c>
      <c r="E24" s="134">
        <f>【入力・印刷】材料他一般用・控!E24</f>
        <v>0</v>
      </c>
      <c r="F24" s="135"/>
      <c r="G24" s="136">
        <f>【入力・印刷】材料他一般用・控!G24</f>
        <v>0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7">
        <f>【入力・印刷】材料他一般用・控!AH24</f>
        <v>0</v>
      </c>
      <c r="AI24" s="137"/>
      <c r="AJ24" s="137"/>
      <c r="AK24" s="137"/>
      <c r="AL24" s="137"/>
      <c r="AM24" s="138">
        <f>【入力・印刷】材料他一般用・控!AM24</f>
        <v>0</v>
      </c>
      <c r="AN24" s="138"/>
      <c r="AO24" s="138"/>
      <c r="AP24" s="139">
        <f>【入力・印刷】材料他一般用・控!AP24</f>
        <v>0</v>
      </c>
      <c r="AQ24" s="139"/>
      <c r="AR24" s="139"/>
      <c r="AS24" s="139"/>
      <c r="AT24" s="139"/>
      <c r="AU24" s="174" t="str">
        <f>【入力・印刷】材料他一般用・控!AU24</f>
        <v/>
      </c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6"/>
      <c r="BG24" s="144">
        <f>【入力・印刷】材料他一般用・控!BG24</f>
        <v>0</v>
      </c>
      <c r="BH24" s="144"/>
      <c r="BI24" s="144"/>
      <c r="BJ24" s="144"/>
      <c r="BK24" s="144"/>
      <c r="BL24" s="145"/>
    </row>
    <row r="25" spans="2:65" ht="19.5" thickBot="1">
      <c r="B25" t="s">
        <v>27</v>
      </c>
      <c r="U25" t="s">
        <v>28</v>
      </c>
      <c r="AJ25" t="s">
        <v>29</v>
      </c>
      <c r="AQ25" s="179" t="s">
        <v>37</v>
      </c>
      <c r="AR25" s="177"/>
      <c r="AS25" s="177"/>
      <c r="AT25" s="177"/>
      <c r="AU25" s="177"/>
      <c r="AV25" s="177" t="s">
        <v>1</v>
      </c>
      <c r="AW25" s="177"/>
      <c r="AX25" s="177"/>
      <c r="AY25" s="177"/>
      <c r="AZ25" s="177" t="s">
        <v>2</v>
      </c>
      <c r="BA25" s="180"/>
      <c r="BB25" s="179" t="s">
        <v>36</v>
      </c>
      <c r="BC25" s="177"/>
      <c r="BD25" s="177"/>
      <c r="BE25" s="177"/>
      <c r="BF25" s="177"/>
      <c r="BG25" s="177" t="s">
        <v>1</v>
      </c>
      <c r="BH25" s="177"/>
      <c r="BI25" s="177"/>
      <c r="BJ25" s="177"/>
      <c r="BK25" s="177" t="s">
        <v>2</v>
      </c>
      <c r="BL25" s="178"/>
    </row>
    <row r="26" spans="2:65" ht="19.5" thickBot="1"/>
    <row r="27" spans="2:65" ht="18.75" customHeight="1">
      <c r="B27" s="50" t="s">
        <v>43</v>
      </c>
      <c r="C27" s="50"/>
      <c r="D27" s="50"/>
      <c r="E27" s="50"/>
      <c r="F27" s="50"/>
      <c r="G27" s="50" t="s">
        <v>44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 t="s">
        <v>48</v>
      </c>
      <c r="AI27" s="50"/>
      <c r="AJ27" s="50"/>
      <c r="AK27" s="50"/>
      <c r="AL27" s="50"/>
      <c r="AM27" s="50" t="s">
        <v>49</v>
      </c>
      <c r="AN27" s="50"/>
      <c r="AO27" s="50"/>
      <c r="AP27" s="50" t="s">
        <v>45</v>
      </c>
      <c r="AQ27" s="50"/>
      <c r="AR27" s="50"/>
      <c r="AS27" s="50"/>
      <c r="AT27" s="66"/>
      <c r="AU27" s="47" t="s">
        <v>55</v>
      </c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9"/>
      <c r="BG27" s="45" t="s">
        <v>8</v>
      </c>
      <c r="BH27" s="45"/>
      <c r="BI27" s="45"/>
      <c r="BJ27" s="45"/>
      <c r="BK27" s="45"/>
      <c r="BL27" s="46"/>
    </row>
    <row r="28" spans="2:65" ht="24.95" customHeight="1">
      <c r="B28" s="132">
        <f>【入力・印刷】材料他一般用・控!B28</f>
        <v>0</v>
      </c>
      <c r="C28" s="133"/>
      <c r="D28" s="13" t="s">
        <v>46</v>
      </c>
      <c r="E28" s="134">
        <f>【入力・印刷】材料他一般用・控!E28</f>
        <v>0</v>
      </c>
      <c r="F28" s="135"/>
      <c r="G28" s="136">
        <f>【入力・印刷】材料他一般用・控!G28</f>
        <v>0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7">
        <f>【入力・印刷】材料他一般用・控!AH28</f>
        <v>0</v>
      </c>
      <c r="AI28" s="137"/>
      <c r="AJ28" s="137"/>
      <c r="AK28" s="137"/>
      <c r="AL28" s="137"/>
      <c r="AM28" s="138">
        <f>【入力・印刷】材料他一般用・控!AM28</f>
        <v>0</v>
      </c>
      <c r="AN28" s="138"/>
      <c r="AO28" s="138"/>
      <c r="AP28" s="139">
        <f>【入力・印刷】材料他一般用・控!AP28</f>
        <v>0</v>
      </c>
      <c r="AQ28" s="139"/>
      <c r="AR28" s="139"/>
      <c r="AS28" s="139"/>
      <c r="AT28" s="140"/>
      <c r="AU28" s="113" t="str">
        <f>【入力・印刷】材料他一般用・控!AU28</f>
        <v/>
      </c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5"/>
      <c r="BG28" s="144">
        <f>【入力・印刷】材料他一般用・控!BG28</f>
        <v>0</v>
      </c>
      <c r="BH28" s="144"/>
      <c r="BI28" s="144"/>
      <c r="BJ28" s="144"/>
      <c r="BK28" s="144"/>
      <c r="BL28" s="145"/>
      <c r="BM28" s="17"/>
    </row>
    <row r="29" spans="2:65" ht="24.95" customHeight="1">
      <c r="B29" s="132">
        <f>【入力・印刷】材料他一般用・控!B29</f>
        <v>0</v>
      </c>
      <c r="C29" s="133"/>
      <c r="D29" s="13" t="s">
        <v>46</v>
      </c>
      <c r="E29" s="134">
        <f>【入力・印刷】材料他一般用・控!E29</f>
        <v>0</v>
      </c>
      <c r="F29" s="135"/>
      <c r="G29" s="136">
        <f>【入力・印刷】材料他一般用・控!G29</f>
        <v>0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7">
        <f>【入力・印刷】材料他一般用・控!AH29</f>
        <v>0</v>
      </c>
      <c r="AI29" s="137"/>
      <c r="AJ29" s="137"/>
      <c r="AK29" s="137"/>
      <c r="AL29" s="137"/>
      <c r="AM29" s="138">
        <f>【入力・印刷】材料他一般用・控!AM29</f>
        <v>0</v>
      </c>
      <c r="AN29" s="138"/>
      <c r="AO29" s="138"/>
      <c r="AP29" s="139">
        <f>【入力・印刷】材料他一般用・控!AP29</f>
        <v>0</v>
      </c>
      <c r="AQ29" s="139"/>
      <c r="AR29" s="139"/>
      <c r="AS29" s="139"/>
      <c r="AT29" s="140"/>
      <c r="AU29" s="113" t="str">
        <f>【入力・印刷】材料他一般用・控!AU29</f>
        <v/>
      </c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5"/>
      <c r="BG29" s="144">
        <f>【入力・印刷】材料他一般用・控!BG29</f>
        <v>0</v>
      </c>
      <c r="BH29" s="144"/>
      <c r="BI29" s="144"/>
      <c r="BJ29" s="144"/>
      <c r="BK29" s="144"/>
      <c r="BL29" s="145"/>
    </row>
    <row r="30" spans="2:65" ht="24.95" customHeight="1">
      <c r="B30" s="132">
        <f>【入力・印刷】材料他一般用・控!B30</f>
        <v>0</v>
      </c>
      <c r="C30" s="133"/>
      <c r="D30" s="13" t="s">
        <v>46</v>
      </c>
      <c r="E30" s="134">
        <f>【入力・印刷】材料他一般用・控!E30</f>
        <v>0</v>
      </c>
      <c r="F30" s="135"/>
      <c r="G30" s="136">
        <f>【入力・印刷】材料他一般用・控!G30</f>
        <v>0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7">
        <f>【入力・印刷】材料他一般用・控!AH30</f>
        <v>0</v>
      </c>
      <c r="AI30" s="137"/>
      <c r="AJ30" s="137"/>
      <c r="AK30" s="137"/>
      <c r="AL30" s="137"/>
      <c r="AM30" s="138">
        <f>【入力・印刷】材料他一般用・控!AM30</f>
        <v>0</v>
      </c>
      <c r="AN30" s="138"/>
      <c r="AO30" s="138"/>
      <c r="AP30" s="139">
        <f>【入力・印刷】材料他一般用・控!AP30</f>
        <v>0</v>
      </c>
      <c r="AQ30" s="139"/>
      <c r="AR30" s="139"/>
      <c r="AS30" s="139"/>
      <c r="AT30" s="140"/>
      <c r="AU30" s="113" t="str">
        <f>【入力・印刷】材料他一般用・控!AU30</f>
        <v/>
      </c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5"/>
      <c r="BG30" s="144">
        <f>【入力・印刷】材料他一般用・控!BG30</f>
        <v>0</v>
      </c>
      <c r="BH30" s="144"/>
      <c r="BI30" s="144"/>
      <c r="BJ30" s="144"/>
      <c r="BK30" s="144"/>
      <c r="BL30" s="145"/>
    </row>
    <row r="31" spans="2:65" ht="24.95" customHeight="1">
      <c r="B31" s="132">
        <f>【入力・印刷】材料他一般用・控!B31</f>
        <v>0</v>
      </c>
      <c r="C31" s="133"/>
      <c r="D31" s="13" t="s">
        <v>46</v>
      </c>
      <c r="E31" s="134">
        <f>【入力・印刷】材料他一般用・控!E31</f>
        <v>0</v>
      </c>
      <c r="F31" s="135"/>
      <c r="G31" s="136">
        <f>【入力・印刷】材料他一般用・控!G31</f>
        <v>0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7">
        <f>【入力・印刷】材料他一般用・控!AH31</f>
        <v>0</v>
      </c>
      <c r="AI31" s="137"/>
      <c r="AJ31" s="137"/>
      <c r="AK31" s="137"/>
      <c r="AL31" s="137"/>
      <c r="AM31" s="138">
        <f>【入力・印刷】材料他一般用・控!AM31</f>
        <v>0</v>
      </c>
      <c r="AN31" s="138"/>
      <c r="AO31" s="138"/>
      <c r="AP31" s="139">
        <f>【入力・印刷】材料他一般用・控!AP31</f>
        <v>0</v>
      </c>
      <c r="AQ31" s="139"/>
      <c r="AR31" s="139"/>
      <c r="AS31" s="139"/>
      <c r="AT31" s="140"/>
      <c r="AU31" s="113" t="str">
        <f>【入力・印刷】材料他一般用・控!AU31</f>
        <v/>
      </c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5"/>
      <c r="BG31" s="144">
        <f>【入力・印刷】材料他一般用・控!BG31</f>
        <v>0</v>
      </c>
      <c r="BH31" s="144"/>
      <c r="BI31" s="144"/>
      <c r="BJ31" s="144"/>
      <c r="BK31" s="144"/>
      <c r="BL31" s="145"/>
    </row>
    <row r="32" spans="2:65" ht="24.95" customHeight="1">
      <c r="B32" s="132">
        <f>【入力・印刷】材料他一般用・控!B32</f>
        <v>0</v>
      </c>
      <c r="C32" s="133"/>
      <c r="D32" s="13" t="s">
        <v>46</v>
      </c>
      <c r="E32" s="134">
        <f>【入力・印刷】材料他一般用・控!E32</f>
        <v>0</v>
      </c>
      <c r="F32" s="135"/>
      <c r="G32" s="136">
        <f>【入力・印刷】材料他一般用・控!G32</f>
        <v>0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7">
        <f>【入力・印刷】材料他一般用・控!AH32</f>
        <v>0</v>
      </c>
      <c r="AI32" s="137"/>
      <c r="AJ32" s="137"/>
      <c r="AK32" s="137"/>
      <c r="AL32" s="137"/>
      <c r="AM32" s="138">
        <f>【入力・印刷】材料他一般用・控!AM32</f>
        <v>0</v>
      </c>
      <c r="AN32" s="138"/>
      <c r="AO32" s="138"/>
      <c r="AP32" s="139">
        <f>【入力・印刷】材料他一般用・控!AP32</f>
        <v>0</v>
      </c>
      <c r="AQ32" s="139"/>
      <c r="AR32" s="139"/>
      <c r="AS32" s="139"/>
      <c r="AT32" s="140"/>
      <c r="AU32" s="113" t="str">
        <f>【入力・印刷】材料他一般用・控!AU32</f>
        <v/>
      </c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5"/>
      <c r="BG32" s="144">
        <f>【入力・印刷】材料他一般用・控!BG32</f>
        <v>0</v>
      </c>
      <c r="BH32" s="144"/>
      <c r="BI32" s="144"/>
      <c r="BJ32" s="144"/>
      <c r="BK32" s="144"/>
      <c r="BL32" s="145"/>
    </row>
    <row r="33" spans="2:64" ht="24.95" customHeight="1">
      <c r="B33" s="132">
        <f>【入力・印刷】材料他一般用・控!B33</f>
        <v>0</v>
      </c>
      <c r="C33" s="133"/>
      <c r="D33" s="13" t="s">
        <v>46</v>
      </c>
      <c r="E33" s="134">
        <f>【入力・印刷】材料他一般用・控!E33</f>
        <v>0</v>
      </c>
      <c r="F33" s="135"/>
      <c r="G33" s="136">
        <f>【入力・印刷】材料他一般用・控!G33</f>
        <v>0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>
        <f>【入力・印刷】材料他一般用・控!AH33</f>
        <v>0</v>
      </c>
      <c r="AI33" s="137"/>
      <c r="AJ33" s="137"/>
      <c r="AK33" s="137"/>
      <c r="AL33" s="137"/>
      <c r="AM33" s="138">
        <f>【入力・印刷】材料他一般用・控!AM33</f>
        <v>0</v>
      </c>
      <c r="AN33" s="138"/>
      <c r="AO33" s="138"/>
      <c r="AP33" s="139">
        <f>【入力・印刷】材料他一般用・控!AP33</f>
        <v>0</v>
      </c>
      <c r="AQ33" s="139"/>
      <c r="AR33" s="139"/>
      <c r="AS33" s="139"/>
      <c r="AT33" s="140"/>
      <c r="AU33" s="113" t="str">
        <f>【入力・印刷】材料他一般用・控!AU33</f>
        <v/>
      </c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5"/>
      <c r="BG33" s="144">
        <f>【入力・印刷】材料他一般用・控!BG33</f>
        <v>0</v>
      </c>
      <c r="BH33" s="144"/>
      <c r="BI33" s="144"/>
      <c r="BJ33" s="144"/>
      <c r="BK33" s="144"/>
      <c r="BL33" s="145"/>
    </row>
    <row r="34" spans="2:64" ht="24.95" customHeight="1">
      <c r="B34" s="132">
        <f>【入力・印刷】材料他一般用・控!B34</f>
        <v>0</v>
      </c>
      <c r="C34" s="133"/>
      <c r="D34" s="13" t="s">
        <v>46</v>
      </c>
      <c r="E34" s="134">
        <f>【入力・印刷】材料他一般用・控!E34</f>
        <v>0</v>
      </c>
      <c r="F34" s="135"/>
      <c r="G34" s="136">
        <f>【入力・印刷】材料他一般用・控!G34</f>
        <v>0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7">
        <f>【入力・印刷】材料他一般用・控!AH34</f>
        <v>0</v>
      </c>
      <c r="AI34" s="137"/>
      <c r="AJ34" s="137"/>
      <c r="AK34" s="137"/>
      <c r="AL34" s="137"/>
      <c r="AM34" s="138">
        <f>【入力・印刷】材料他一般用・控!AM34</f>
        <v>0</v>
      </c>
      <c r="AN34" s="138"/>
      <c r="AO34" s="138"/>
      <c r="AP34" s="139">
        <f>【入力・印刷】材料他一般用・控!AP34</f>
        <v>0</v>
      </c>
      <c r="AQ34" s="139"/>
      <c r="AR34" s="139"/>
      <c r="AS34" s="139"/>
      <c r="AT34" s="140"/>
      <c r="AU34" s="113" t="str">
        <f>【入力・印刷】材料他一般用・控!AU34</f>
        <v/>
      </c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5"/>
      <c r="BG34" s="144">
        <f>【入力・印刷】材料他一般用・控!BG34</f>
        <v>0</v>
      </c>
      <c r="BH34" s="144"/>
      <c r="BI34" s="144"/>
      <c r="BJ34" s="144"/>
      <c r="BK34" s="144"/>
      <c r="BL34" s="145"/>
    </row>
    <row r="35" spans="2:64" ht="24.95" customHeight="1">
      <c r="B35" s="132">
        <f>【入力・印刷】材料他一般用・控!B35</f>
        <v>0</v>
      </c>
      <c r="C35" s="133"/>
      <c r="D35" s="13" t="s">
        <v>46</v>
      </c>
      <c r="E35" s="134">
        <f>【入力・印刷】材料他一般用・控!E35</f>
        <v>0</v>
      </c>
      <c r="F35" s="135"/>
      <c r="G35" s="136">
        <f>【入力・印刷】材料他一般用・控!G35</f>
        <v>0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>
        <f>【入力・印刷】材料他一般用・控!AH35</f>
        <v>0</v>
      </c>
      <c r="AI35" s="137"/>
      <c r="AJ35" s="137"/>
      <c r="AK35" s="137"/>
      <c r="AL35" s="137"/>
      <c r="AM35" s="138">
        <f>【入力・印刷】材料他一般用・控!AM35</f>
        <v>0</v>
      </c>
      <c r="AN35" s="138"/>
      <c r="AO35" s="138"/>
      <c r="AP35" s="139">
        <f>【入力・印刷】材料他一般用・控!AP35</f>
        <v>0</v>
      </c>
      <c r="AQ35" s="139"/>
      <c r="AR35" s="139"/>
      <c r="AS35" s="139"/>
      <c r="AT35" s="140"/>
      <c r="AU35" s="113" t="str">
        <f>【入力・印刷】材料他一般用・控!AU35</f>
        <v/>
      </c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5"/>
      <c r="BG35" s="144">
        <f>【入力・印刷】材料他一般用・控!BG35</f>
        <v>0</v>
      </c>
      <c r="BH35" s="144"/>
      <c r="BI35" s="144"/>
      <c r="BJ35" s="144"/>
      <c r="BK35" s="144"/>
      <c r="BL35" s="145"/>
    </row>
    <row r="36" spans="2:64" ht="24.95" customHeight="1">
      <c r="B36" s="132">
        <f>【入力・印刷】材料他一般用・控!B36</f>
        <v>0</v>
      </c>
      <c r="C36" s="133"/>
      <c r="D36" s="13" t="s">
        <v>46</v>
      </c>
      <c r="E36" s="134">
        <f>【入力・印刷】材料他一般用・控!E36</f>
        <v>0</v>
      </c>
      <c r="F36" s="135"/>
      <c r="G36" s="136">
        <f>【入力・印刷】材料他一般用・控!G36</f>
        <v>0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7">
        <f>【入力・印刷】材料他一般用・控!AH36</f>
        <v>0</v>
      </c>
      <c r="AI36" s="137"/>
      <c r="AJ36" s="137"/>
      <c r="AK36" s="137"/>
      <c r="AL36" s="137"/>
      <c r="AM36" s="138">
        <f>【入力・印刷】材料他一般用・控!AM36</f>
        <v>0</v>
      </c>
      <c r="AN36" s="138"/>
      <c r="AO36" s="138"/>
      <c r="AP36" s="139">
        <f>【入力・印刷】材料他一般用・控!AP36</f>
        <v>0</v>
      </c>
      <c r="AQ36" s="139"/>
      <c r="AR36" s="139"/>
      <c r="AS36" s="139"/>
      <c r="AT36" s="140"/>
      <c r="AU36" s="113" t="str">
        <f>【入力・印刷】材料他一般用・控!AU36</f>
        <v/>
      </c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5"/>
      <c r="BG36" s="144">
        <f>【入力・印刷】材料他一般用・控!BG36</f>
        <v>0</v>
      </c>
      <c r="BH36" s="144"/>
      <c r="BI36" s="144"/>
      <c r="BJ36" s="144"/>
      <c r="BK36" s="144"/>
      <c r="BL36" s="145"/>
    </row>
    <row r="37" spans="2:64" ht="24.95" customHeight="1">
      <c r="B37" s="132">
        <f>【入力・印刷】材料他一般用・控!B37</f>
        <v>0</v>
      </c>
      <c r="C37" s="133"/>
      <c r="D37" s="13" t="s">
        <v>46</v>
      </c>
      <c r="E37" s="134">
        <f>【入力・印刷】材料他一般用・控!E37</f>
        <v>0</v>
      </c>
      <c r="F37" s="135"/>
      <c r="G37" s="136">
        <f>【入力・印刷】材料他一般用・控!G37</f>
        <v>0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7">
        <f>【入力・印刷】材料他一般用・控!AH37</f>
        <v>0</v>
      </c>
      <c r="AI37" s="137"/>
      <c r="AJ37" s="137"/>
      <c r="AK37" s="137"/>
      <c r="AL37" s="137"/>
      <c r="AM37" s="138">
        <f>【入力・印刷】材料他一般用・控!AM37</f>
        <v>0</v>
      </c>
      <c r="AN37" s="138"/>
      <c r="AO37" s="138"/>
      <c r="AP37" s="139">
        <f>【入力・印刷】材料他一般用・控!AP37</f>
        <v>0</v>
      </c>
      <c r="AQ37" s="139"/>
      <c r="AR37" s="139"/>
      <c r="AS37" s="139"/>
      <c r="AT37" s="140"/>
      <c r="AU37" s="113" t="str">
        <f>【入力・印刷】材料他一般用・控!AU37</f>
        <v/>
      </c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5"/>
      <c r="BG37" s="144">
        <f>【入力・印刷】材料他一般用・控!BG37</f>
        <v>0</v>
      </c>
      <c r="BH37" s="144"/>
      <c r="BI37" s="144"/>
      <c r="BJ37" s="144"/>
      <c r="BK37" s="144"/>
      <c r="BL37" s="145"/>
    </row>
    <row r="38" spans="2:64" ht="24.95" customHeight="1">
      <c r="B38" s="132">
        <f>【入力・印刷】材料他一般用・控!B38</f>
        <v>0</v>
      </c>
      <c r="C38" s="133"/>
      <c r="D38" s="13" t="s">
        <v>46</v>
      </c>
      <c r="E38" s="134">
        <f>【入力・印刷】材料他一般用・控!E38</f>
        <v>0</v>
      </c>
      <c r="F38" s="135"/>
      <c r="G38" s="136">
        <f>【入力・印刷】材料他一般用・控!G38</f>
        <v>0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>
        <f>【入力・印刷】材料他一般用・控!AH38</f>
        <v>0</v>
      </c>
      <c r="AI38" s="137"/>
      <c r="AJ38" s="137"/>
      <c r="AK38" s="137"/>
      <c r="AL38" s="137"/>
      <c r="AM38" s="138">
        <f>【入力・印刷】材料他一般用・控!AM38</f>
        <v>0</v>
      </c>
      <c r="AN38" s="138"/>
      <c r="AO38" s="138"/>
      <c r="AP38" s="139">
        <f>【入力・印刷】材料他一般用・控!AP38</f>
        <v>0</v>
      </c>
      <c r="AQ38" s="139"/>
      <c r="AR38" s="139"/>
      <c r="AS38" s="139"/>
      <c r="AT38" s="140"/>
      <c r="AU38" s="113" t="str">
        <f>【入力・印刷】材料他一般用・控!AU38</f>
        <v/>
      </c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5"/>
      <c r="BG38" s="144">
        <f>【入力・印刷】材料他一般用・控!BG38</f>
        <v>0</v>
      </c>
      <c r="BH38" s="144"/>
      <c r="BI38" s="144"/>
      <c r="BJ38" s="144"/>
      <c r="BK38" s="144"/>
      <c r="BL38" s="145"/>
    </row>
    <row r="39" spans="2:64" ht="24.95" customHeight="1">
      <c r="B39" s="132">
        <f>【入力・印刷】材料他一般用・控!B39</f>
        <v>0</v>
      </c>
      <c r="C39" s="133"/>
      <c r="D39" s="13" t="s">
        <v>46</v>
      </c>
      <c r="E39" s="134">
        <f>【入力・印刷】材料他一般用・控!E39</f>
        <v>0</v>
      </c>
      <c r="F39" s="135"/>
      <c r="G39" s="136">
        <f>【入力・印刷】材料他一般用・控!G39</f>
        <v>0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>
        <f>【入力・印刷】材料他一般用・控!AH39</f>
        <v>0</v>
      </c>
      <c r="AI39" s="137"/>
      <c r="AJ39" s="137"/>
      <c r="AK39" s="137"/>
      <c r="AL39" s="137"/>
      <c r="AM39" s="138">
        <f>【入力・印刷】材料他一般用・控!AM39</f>
        <v>0</v>
      </c>
      <c r="AN39" s="138"/>
      <c r="AO39" s="138"/>
      <c r="AP39" s="139">
        <f>【入力・印刷】材料他一般用・控!AP39</f>
        <v>0</v>
      </c>
      <c r="AQ39" s="139"/>
      <c r="AR39" s="139"/>
      <c r="AS39" s="139"/>
      <c r="AT39" s="140"/>
      <c r="AU39" s="113" t="str">
        <f>【入力・印刷】材料他一般用・控!AU39</f>
        <v/>
      </c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5"/>
      <c r="BG39" s="144">
        <f>【入力・印刷】材料他一般用・控!BG39</f>
        <v>0</v>
      </c>
      <c r="BH39" s="144"/>
      <c r="BI39" s="144"/>
      <c r="BJ39" s="144"/>
      <c r="BK39" s="144"/>
      <c r="BL39" s="145"/>
    </row>
    <row r="40" spans="2:64" ht="24.95" customHeight="1">
      <c r="B40" s="132">
        <f>【入力・印刷】材料他一般用・控!B40</f>
        <v>0</v>
      </c>
      <c r="C40" s="133"/>
      <c r="D40" s="13" t="s">
        <v>46</v>
      </c>
      <c r="E40" s="134">
        <f>【入力・印刷】材料他一般用・控!E40</f>
        <v>0</v>
      </c>
      <c r="F40" s="135"/>
      <c r="G40" s="136">
        <f>【入力・印刷】材料他一般用・控!G40</f>
        <v>0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7">
        <f>【入力・印刷】材料他一般用・控!AH40</f>
        <v>0</v>
      </c>
      <c r="AI40" s="137"/>
      <c r="AJ40" s="137"/>
      <c r="AK40" s="137"/>
      <c r="AL40" s="137"/>
      <c r="AM40" s="138">
        <f>【入力・印刷】材料他一般用・控!AM40</f>
        <v>0</v>
      </c>
      <c r="AN40" s="138"/>
      <c r="AO40" s="138"/>
      <c r="AP40" s="139">
        <f>【入力・印刷】材料他一般用・控!AP40</f>
        <v>0</v>
      </c>
      <c r="AQ40" s="139"/>
      <c r="AR40" s="139"/>
      <c r="AS40" s="139"/>
      <c r="AT40" s="140"/>
      <c r="AU40" s="113" t="str">
        <f>【入力・印刷】材料他一般用・控!AU40</f>
        <v/>
      </c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5"/>
      <c r="BG40" s="144">
        <f>【入力・印刷】材料他一般用・控!BG40</f>
        <v>0</v>
      </c>
      <c r="BH40" s="144"/>
      <c r="BI40" s="144"/>
      <c r="BJ40" s="144"/>
      <c r="BK40" s="144"/>
      <c r="BL40" s="145"/>
    </row>
    <row r="41" spans="2:64" ht="24.95" customHeight="1">
      <c r="B41" s="132">
        <f>【入力・印刷】材料他一般用・控!B41</f>
        <v>0</v>
      </c>
      <c r="C41" s="133"/>
      <c r="D41" s="13" t="s">
        <v>46</v>
      </c>
      <c r="E41" s="134">
        <f>【入力・印刷】材料他一般用・控!E41</f>
        <v>0</v>
      </c>
      <c r="F41" s="135"/>
      <c r="G41" s="136">
        <f>【入力・印刷】材料他一般用・控!G41</f>
        <v>0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7">
        <f>【入力・印刷】材料他一般用・控!AH41</f>
        <v>0</v>
      </c>
      <c r="AI41" s="137"/>
      <c r="AJ41" s="137"/>
      <c r="AK41" s="137"/>
      <c r="AL41" s="137"/>
      <c r="AM41" s="138">
        <f>【入力・印刷】材料他一般用・控!AM41</f>
        <v>0</v>
      </c>
      <c r="AN41" s="138"/>
      <c r="AO41" s="138"/>
      <c r="AP41" s="139">
        <f>【入力・印刷】材料他一般用・控!AP41</f>
        <v>0</v>
      </c>
      <c r="AQ41" s="139"/>
      <c r="AR41" s="139"/>
      <c r="AS41" s="139"/>
      <c r="AT41" s="140"/>
      <c r="AU41" s="113" t="str">
        <f>【入力・印刷】材料他一般用・控!AU41</f>
        <v/>
      </c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5"/>
      <c r="BG41" s="144">
        <f>【入力・印刷】材料他一般用・控!BG41</f>
        <v>0</v>
      </c>
      <c r="BH41" s="144"/>
      <c r="BI41" s="144"/>
      <c r="BJ41" s="144"/>
      <c r="BK41" s="144"/>
      <c r="BL41" s="145"/>
    </row>
    <row r="42" spans="2:64" ht="24.95" customHeight="1">
      <c r="B42" s="132">
        <f>【入力・印刷】材料他一般用・控!B42</f>
        <v>0</v>
      </c>
      <c r="C42" s="133"/>
      <c r="D42" s="13" t="s">
        <v>46</v>
      </c>
      <c r="E42" s="134">
        <f>【入力・印刷】材料他一般用・控!E42</f>
        <v>0</v>
      </c>
      <c r="F42" s="135"/>
      <c r="G42" s="136">
        <f>【入力・印刷】材料他一般用・控!G42</f>
        <v>0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7">
        <f>【入力・印刷】材料他一般用・控!AH42</f>
        <v>0</v>
      </c>
      <c r="AI42" s="137"/>
      <c r="AJ42" s="137"/>
      <c r="AK42" s="137"/>
      <c r="AL42" s="137"/>
      <c r="AM42" s="138">
        <f>【入力・印刷】材料他一般用・控!AM42</f>
        <v>0</v>
      </c>
      <c r="AN42" s="138"/>
      <c r="AO42" s="138"/>
      <c r="AP42" s="139">
        <f>【入力・印刷】材料他一般用・控!AP42</f>
        <v>0</v>
      </c>
      <c r="AQ42" s="139"/>
      <c r="AR42" s="139"/>
      <c r="AS42" s="139"/>
      <c r="AT42" s="140"/>
      <c r="AU42" s="113" t="str">
        <f>【入力・印刷】材料他一般用・控!AU42</f>
        <v/>
      </c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5"/>
      <c r="BG42" s="144">
        <f>【入力・印刷】材料他一般用・控!BG42</f>
        <v>0</v>
      </c>
      <c r="BH42" s="144"/>
      <c r="BI42" s="144"/>
      <c r="BJ42" s="144"/>
      <c r="BK42" s="144"/>
      <c r="BL42" s="145"/>
    </row>
    <row r="43" spans="2:64" ht="24.95" customHeight="1">
      <c r="B43" s="132">
        <f>【入力・印刷】材料他一般用・控!B43</f>
        <v>0</v>
      </c>
      <c r="C43" s="133"/>
      <c r="D43" s="13" t="s">
        <v>46</v>
      </c>
      <c r="E43" s="134">
        <f>【入力・印刷】材料他一般用・控!E43</f>
        <v>0</v>
      </c>
      <c r="F43" s="135"/>
      <c r="G43" s="136">
        <f>【入力・印刷】材料他一般用・控!G43</f>
        <v>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7">
        <f>【入力・印刷】材料他一般用・控!AH43</f>
        <v>0</v>
      </c>
      <c r="AI43" s="137"/>
      <c r="AJ43" s="137"/>
      <c r="AK43" s="137"/>
      <c r="AL43" s="137"/>
      <c r="AM43" s="138">
        <f>【入力・印刷】材料他一般用・控!AM43</f>
        <v>0</v>
      </c>
      <c r="AN43" s="138"/>
      <c r="AO43" s="138"/>
      <c r="AP43" s="139">
        <f>【入力・印刷】材料他一般用・控!AP43</f>
        <v>0</v>
      </c>
      <c r="AQ43" s="139"/>
      <c r="AR43" s="139"/>
      <c r="AS43" s="139"/>
      <c r="AT43" s="140"/>
      <c r="AU43" s="113" t="str">
        <f>【入力・印刷】材料他一般用・控!AU43</f>
        <v/>
      </c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5"/>
      <c r="BG43" s="144">
        <f>【入力・印刷】材料他一般用・控!BG43</f>
        <v>0</v>
      </c>
      <c r="BH43" s="144"/>
      <c r="BI43" s="144"/>
      <c r="BJ43" s="144"/>
      <c r="BK43" s="144"/>
      <c r="BL43" s="145"/>
    </row>
    <row r="44" spans="2:64" ht="24.95" customHeight="1">
      <c r="B44" s="132">
        <f>【入力・印刷】材料他一般用・控!B44</f>
        <v>0</v>
      </c>
      <c r="C44" s="133"/>
      <c r="D44" s="13" t="s">
        <v>46</v>
      </c>
      <c r="E44" s="134">
        <f>【入力・印刷】材料他一般用・控!E44</f>
        <v>0</v>
      </c>
      <c r="F44" s="135"/>
      <c r="G44" s="136">
        <f>【入力・印刷】材料他一般用・控!G44</f>
        <v>0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7">
        <f>【入力・印刷】材料他一般用・控!AH44</f>
        <v>0</v>
      </c>
      <c r="AI44" s="137"/>
      <c r="AJ44" s="137"/>
      <c r="AK44" s="137"/>
      <c r="AL44" s="137"/>
      <c r="AM44" s="138">
        <f>【入力・印刷】材料他一般用・控!AM44</f>
        <v>0</v>
      </c>
      <c r="AN44" s="138"/>
      <c r="AO44" s="138"/>
      <c r="AP44" s="139">
        <f>【入力・印刷】材料他一般用・控!AP44</f>
        <v>0</v>
      </c>
      <c r="AQ44" s="139"/>
      <c r="AR44" s="139"/>
      <c r="AS44" s="139"/>
      <c r="AT44" s="140"/>
      <c r="AU44" s="113" t="str">
        <f>【入力・印刷】材料他一般用・控!AU44</f>
        <v/>
      </c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5"/>
      <c r="BG44" s="144">
        <f>【入力・印刷】材料他一般用・控!BG44</f>
        <v>0</v>
      </c>
      <c r="BH44" s="144"/>
      <c r="BI44" s="144"/>
      <c r="BJ44" s="144"/>
      <c r="BK44" s="144"/>
      <c r="BL44" s="145"/>
    </row>
    <row r="45" spans="2:64" ht="24.95" customHeight="1">
      <c r="B45" s="132">
        <f>【入力・印刷】材料他一般用・控!B45</f>
        <v>0</v>
      </c>
      <c r="C45" s="133"/>
      <c r="D45" s="13" t="s">
        <v>46</v>
      </c>
      <c r="E45" s="134">
        <f>【入力・印刷】材料他一般用・控!E45</f>
        <v>0</v>
      </c>
      <c r="F45" s="135"/>
      <c r="G45" s="136">
        <f>【入力・印刷】材料他一般用・控!G45</f>
        <v>0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7">
        <f>【入力・印刷】材料他一般用・控!AH45</f>
        <v>0</v>
      </c>
      <c r="AI45" s="137"/>
      <c r="AJ45" s="137"/>
      <c r="AK45" s="137"/>
      <c r="AL45" s="137"/>
      <c r="AM45" s="138">
        <f>【入力・印刷】材料他一般用・控!AM45</f>
        <v>0</v>
      </c>
      <c r="AN45" s="138"/>
      <c r="AO45" s="138"/>
      <c r="AP45" s="139">
        <f>【入力・印刷】材料他一般用・控!AP45</f>
        <v>0</v>
      </c>
      <c r="AQ45" s="139"/>
      <c r="AR45" s="139"/>
      <c r="AS45" s="139"/>
      <c r="AT45" s="140"/>
      <c r="AU45" s="113" t="str">
        <f>【入力・印刷】材料他一般用・控!AU45</f>
        <v/>
      </c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5"/>
      <c r="BG45" s="144">
        <f>【入力・印刷】材料他一般用・控!BG45</f>
        <v>0</v>
      </c>
      <c r="BH45" s="144"/>
      <c r="BI45" s="144"/>
      <c r="BJ45" s="144"/>
      <c r="BK45" s="144"/>
      <c r="BL45" s="145"/>
    </row>
    <row r="46" spans="2:64" ht="24.95" customHeight="1">
      <c r="B46" s="132">
        <f>【入力・印刷】材料他一般用・控!B46</f>
        <v>0</v>
      </c>
      <c r="C46" s="133"/>
      <c r="D46" s="13" t="s">
        <v>46</v>
      </c>
      <c r="E46" s="134">
        <f>【入力・印刷】材料他一般用・控!E46</f>
        <v>0</v>
      </c>
      <c r="F46" s="135"/>
      <c r="G46" s="136">
        <f>【入力・印刷】材料他一般用・控!G46</f>
        <v>0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7">
        <f>【入力・印刷】材料他一般用・控!AH46</f>
        <v>0</v>
      </c>
      <c r="AI46" s="137"/>
      <c r="AJ46" s="137"/>
      <c r="AK46" s="137"/>
      <c r="AL46" s="137"/>
      <c r="AM46" s="138">
        <f>【入力・印刷】材料他一般用・控!AM46</f>
        <v>0</v>
      </c>
      <c r="AN46" s="138"/>
      <c r="AO46" s="138"/>
      <c r="AP46" s="139">
        <f>【入力・印刷】材料他一般用・控!AP46</f>
        <v>0</v>
      </c>
      <c r="AQ46" s="139"/>
      <c r="AR46" s="139"/>
      <c r="AS46" s="139"/>
      <c r="AT46" s="140"/>
      <c r="AU46" s="113" t="str">
        <f>【入力・印刷】材料他一般用・控!AU46</f>
        <v/>
      </c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5"/>
      <c r="BG46" s="144">
        <f>【入力・印刷】材料他一般用・控!BG46</f>
        <v>0</v>
      </c>
      <c r="BH46" s="144"/>
      <c r="BI46" s="144"/>
      <c r="BJ46" s="144"/>
      <c r="BK46" s="144"/>
      <c r="BL46" s="145"/>
    </row>
    <row r="47" spans="2:64" ht="24.95" customHeight="1" thickBot="1">
      <c r="B47" s="132">
        <f>【入力・印刷】材料他一般用・控!B47</f>
        <v>0</v>
      </c>
      <c r="C47" s="133"/>
      <c r="D47" s="13" t="s">
        <v>46</v>
      </c>
      <c r="E47" s="134">
        <f>【入力・印刷】材料他一般用・控!E47</f>
        <v>0</v>
      </c>
      <c r="F47" s="135"/>
      <c r="G47" s="136">
        <f>【入力・印刷】材料他一般用・控!G47</f>
        <v>0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7">
        <f>【入力・印刷】材料他一般用・控!AH47</f>
        <v>0</v>
      </c>
      <c r="AI47" s="137"/>
      <c r="AJ47" s="137"/>
      <c r="AK47" s="137"/>
      <c r="AL47" s="137"/>
      <c r="AM47" s="138">
        <f>【入力・印刷】材料他一般用・控!AM47</f>
        <v>0</v>
      </c>
      <c r="AN47" s="138"/>
      <c r="AO47" s="138"/>
      <c r="AP47" s="139">
        <f>【入力・印刷】材料他一般用・控!AP47</f>
        <v>0</v>
      </c>
      <c r="AQ47" s="139"/>
      <c r="AR47" s="139"/>
      <c r="AS47" s="139"/>
      <c r="AT47" s="140"/>
      <c r="AU47" s="141" t="str">
        <f>【入力・印刷】材料他一般用・控!AU47</f>
        <v/>
      </c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3"/>
      <c r="BG47" s="144">
        <f>【入力・印刷】材料他一般用・控!BG47</f>
        <v>0</v>
      </c>
      <c r="BH47" s="144"/>
      <c r="BI47" s="144"/>
      <c r="BJ47" s="144"/>
      <c r="BK47" s="144"/>
      <c r="BL47" s="145"/>
    </row>
    <row r="48" spans="2:64" ht="19.5" thickBot="1"/>
    <row r="49" spans="2:65" ht="18.75" customHeight="1">
      <c r="B49" s="50" t="s">
        <v>43</v>
      </c>
      <c r="C49" s="50"/>
      <c r="D49" s="50"/>
      <c r="E49" s="50"/>
      <c r="F49" s="50"/>
      <c r="G49" s="50" t="s">
        <v>44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 t="s">
        <v>48</v>
      </c>
      <c r="AI49" s="50"/>
      <c r="AJ49" s="50"/>
      <c r="AK49" s="50"/>
      <c r="AL49" s="50"/>
      <c r="AM49" s="50" t="s">
        <v>49</v>
      </c>
      <c r="AN49" s="50"/>
      <c r="AO49" s="50"/>
      <c r="AP49" s="50" t="s">
        <v>45</v>
      </c>
      <c r="AQ49" s="50"/>
      <c r="AR49" s="50"/>
      <c r="AS49" s="50"/>
      <c r="AT49" s="66"/>
      <c r="AU49" s="47" t="s">
        <v>55</v>
      </c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9"/>
      <c r="BG49" s="45" t="s">
        <v>8</v>
      </c>
      <c r="BH49" s="45"/>
      <c r="BI49" s="45"/>
      <c r="BJ49" s="45"/>
      <c r="BK49" s="45"/>
      <c r="BL49" s="46"/>
    </row>
    <row r="50" spans="2:65" ht="24.95" customHeight="1">
      <c r="B50" s="132">
        <f>【入力・印刷】材料他一般用・控!B50</f>
        <v>0</v>
      </c>
      <c r="C50" s="133"/>
      <c r="D50" s="13" t="s">
        <v>46</v>
      </c>
      <c r="E50" s="134">
        <f>【入力・印刷】材料他一般用・控!E50</f>
        <v>0</v>
      </c>
      <c r="F50" s="135"/>
      <c r="G50" s="136">
        <f>【入力・印刷】材料他一般用・控!G50</f>
        <v>0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7">
        <f>【入力・印刷】材料他一般用・控!AH50</f>
        <v>0</v>
      </c>
      <c r="AI50" s="137"/>
      <c r="AJ50" s="137"/>
      <c r="AK50" s="137"/>
      <c r="AL50" s="137"/>
      <c r="AM50" s="138">
        <f>【入力・印刷】材料他一般用・控!AM50</f>
        <v>0</v>
      </c>
      <c r="AN50" s="138"/>
      <c r="AO50" s="138"/>
      <c r="AP50" s="139">
        <f>【入力・印刷】材料他一般用・控!AP50</f>
        <v>0</v>
      </c>
      <c r="AQ50" s="139"/>
      <c r="AR50" s="139"/>
      <c r="AS50" s="139"/>
      <c r="AT50" s="140"/>
      <c r="AU50" s="113" t="str">
        <f>【入力・印刷】材料他一般用・控!AU50</f>
        <v/>
      </c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5"/>
      <c r="BG50" s="144">
        <f>【入力・印刷】材料他一般用・控!BG50</f>
        <v>0</v>
      </c>
      <c r="BH50" s="144"/>
      <c r="BI50" s="144"/>
      <c r="BJ50" s="144"/>
      <c r="BK50" s="144"/>
      <c r="BL50" s="145"/>
      <c r="BM50" s="17"/>
    </row>
    <row r="51" spans="2:65" ht="24.95" customHeight="1">
      <c r="B51" s="132">
        <f>【入力・印刷】材料他一般用・控!B51</f>
        <v>0</v>
      </c>
      <c r="C51" s="133"/>
      <c r="D51" s="13" t="s">
        <v>46</v>
      </c>
      <c r="E51" s="134">
        <f>【入力・印刷】材料他一般用・控!E51</f>
        <v>0</v>
      </c>
      <c r="F51" s="135"/>
      <c r="G51" s="136">
        <f>【入力・印刷】材料他一般用・控!G51</f>
        <v>0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7">
        <f>【入力・印刷】材料他一般用・控!AH51</f>
        <v>0</v>
      </c>
      <c r="AI51" s="137"/>
      <c r="AJ51" s="137"/>
      <c r="AK51" s="137"/>
      <c r="AL51" s="137"/>
      <c r="AM51" s="138">
        <f>【入力・印刷】材料他一般用・控!AM51</f>
        <v>0</v>
      </c>
      <c r="AN51" s="138"/>
      <c r="AO51" s="138"/>
      <c r="AP51" s="139">
        <f>【入力・印刷】材料他一般用・控!AP51</f>
        <v>0</v>
      </c>
      <c r="AQ51" s="139"/>
      <c r="AR51" s="139"/>
      <c r="AS51" s="139"/>
      <c r="AT51" s="140"/>
      <c r="AU51" s="113" t="str">
        <f>【入力・印刷】材料他一般用・控!AU51</f>
        <v/>
      </c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5"/>
      <c r="BG51" s="144">
        <f>【入力・印刷】材料他一般用・控!BG51</f>
        <v>0</v>
      </c>
      <c r="BH51" s="144"/>
      <c r="BI51" s="144"/>
      <c r="BJ51" s="144"/>
      <c r="BK51" s="144"/>
      <c r="BL51" s="145"/>
    </row>
    <row r="52" spans="2:65" ht="24.95" customHeight="1">
      <c r="B52" s="132">
        <f>【入力・印刷】材料他一般用・控!B52</f>
        <v>0</v>
      </c>
      <c r="C52" s="133"/>
      <c r="D52" s="13" t="s">
        <v>46</v>
      </c>
      <c r="E52" s="134">
        <f>【入力・印刷】材料他一般用・控!E52</f>
        <v>0</v>
      </c>
      <c r="F52" s="135"/>
      <c r="G52" s="136">
        <f>【入力・印刷】材料他一般用・控!G52</f>
        <v>0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7">
        <f>【入力・印刷】材料他一般用・控!AH52</f>
        <v>0</v>
      </c>
      <c r="AI52" s="137"/>
      <c r="AJ52" s="137"/>
      <c r="AK52" s="137"/>
      <c r="AL52" s="137"/>
      <c r="AM52" s="138">
        <f>【入力・印刷】材料他一般用・控!AM52</f>
        <v>0</v>
      </c>
      <c r="AN52" s="138"/>
      <c r="AO52" s="138"/>
      <c r="AP52" s="139">
        <f>【入力・印刷】材料他一般用・控!AP52</f>
        <v>0</v>
      </c>
      <c r="AQ52" s="139"/>
      <c r="AR52" s="139"/>
      <c r="AS52" s="139"/>
      <c r="AT52" s="140"/>
      <c r="AU52" s="113" t="str">
        <f>【入力・印刷】材料他一般用・控!AU52</f>
        <v/>
      </c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5"/>
      <c r="BG52" s="144">
        <f>【入力・印刷】材料他一般用・控!BG52</f>
        <v>0</v>
      </c>
      <c r="BH52" s="144"/>
      <c r="BI52" s="144"/>
      <c r="BJ52" s="144"/>
      <c r="BK52" s="144"/>
      <c r="BL52" s="145"/>
    </row>
    <row r="53" spans="2:65" ht="24.95" customHeight="1">
      <c r="B53" s="132">
        <f>【入力・印刷】材料他一般用・控!B53</f>
        <v>0</v>
      </c>
      <c r="C53" s="133"/>
      <c r="D53" s="13" t="s">
        <v>46</v>
      </c>
      <c r="E53" s="134">
        <f>【入力・印刷】材料他一般用・控!E53</f>
        <v>0</v>
      </c>
      <c r="F53" s="135"/>
      <c r="G53" s="136">
        <f>【入力・印刷】材料他一般用・控!G53</f>
        <v>0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>
        <f>【入力・印刷】材料他一般用・控!AH53</f>
        <v>0</v>
      </c>
      <c r="AI53" s="137"/>
      <c r="AJ53" s="137"/>
      <c r="AK53" s="137"/>
      <c r="AL53" s="137"/>
      <c r="AM53" s="138">
        <f>【入力・印刷】材料他一般用・控!AM53</f>
        <v>0</v>
      </c>
      <c r="AN53" s="138"/>
      <c r="AO53" s="138"/>
      <c r="AP53" s="139">
        <f>【入力・印刷】材料他一般用・控!AP53</f>
        <v>0</v>
      </c>
      <c r="AQ53" s="139"/>
      <c r="AR53" s="139"/>
      <c r="AS53" s="139"/>
      <c r="AT53" s="140"/>
      <c r="AU53" s="113" t="str">
        <f>【入力・印刷】材料他一般用・控!AU53</f>
        <v/>
      </c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5"/>
      <c r="BG53" s="144">
        <f>【入力・印刷】材料他一般用・控!BG53</f>
        <v>0</v>
      </c>
      <c r="BH53" s="144"/>
      <c r="BI53" s="144"/>
      <c r="BJ53" s="144"/>
      <c r="BK53" s="144"/>
      <c r="BL53" s="145"/>
    </row>
    <row r="54" spans="2:65" ht="24.95" customHeight="1">
      <c r="B54" s="132">
        <f>【入力・印刷】材料他一般用・控!B54</f>
        <v>0</v>
      </c>
      <c r="C54" s="133"/>
      <c r="D54" s="13" t="s">
        <v>46</v>
      </c>
      <c r="E54" s="134">
        <f>【入力・印刷】材料他一般用・控!E54</f>
        <v>0</v>
      </c>
      <c r="F54" s="135"/>
      <c r="G54" s="136">
        <f>【入力・印刷】材料他一般用・控!G54</f>
        <v>0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7">
        <f>【入力・印刷】材料他一般用・控!AH54</f>
        <v>0</v>
      </c>
      <c r="AI54" s="137"/>
      <c r="AJ54" s="137"/>
      <c r="AK54" s="137"/>
      <c r="AL54" s="137"/>
      <c r="AM54" s="138">
        <f>【入力・印刷】材料他一般用・控!AM54</f>
        <v>0</v>
      </c>
      <c r="AN54" s="138"/>
      <c r="AO54" s="138"/>
      <c r="AP54" s="139">
        <f>【入力・印刷】材料他一般用・控!AP54</f>
        <v>0</v>
      </c>
      <c r="AQ54" s="139"/>
      <c r="AR54" s="139"/>
      <c r="AS54" s="139"/>
      <c r="AT54" s="140"/>
      <c r="AU54" s="113" t="str">
        <f>【入力・印刷】材料他一般用・控!AU54</f>
        <v/>
      </c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5"/>
      <c r="BG54" s="144">
        <f>【入力・印刷】材料他一般用・控!BG54</f>
        <v>0</v>
      </c>
      <c r="BH54" s="144"/>
      <c r="BI54" s="144"/>
      <c r="BJ54" s="144"/>
      <c r="BK54" s="144"/>
      <c r="BL54" s="145"/>
    </row>
    <row r="55" spans="2:65" ht="24.95" customHeight="1">
      <c r="B55" s="132">
        <f>【入力・印刷】材料他一般用・控!B55</f>
        <v>0</v>
      </c>
      <c r="C55" s="133"/>
      <c r="D55" s="13" t="s">
        <v>46</v>
      </c>
      <c r="E55" s="134">
        <f>【入力・印刷】材料他一般用・控!E55</f>
        <v>0</v>
      </c>
      <c r="F55" s="135"/>
      <c r="G55" s="136">
        <f>【入力・印刷】材料他一般用・控!G55</f>
        <v>0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7">
        <f>【入力・印刷】材料他一般用・控!AH55</f>
        <v>0</v>
      </c>
      <c r="AI55" s="137"/>
      <c r="AJ55" s="137"/>
      <c r="AK55" s="137"/>
      <c r="AL55" s="137"/>
      <c r="AM55" s="138">
        <f>【入力・印刷】材料他一般用・控!AM55</f>
        <v>0</v>
      </c>
      <c r="AN55" s="138"/>
      <c r="AO55" s="138"/>
      <c r="AP55" s="139">
        <f>【入力・印刷】材料他一般用・控!AP55</f>
        <v>0</v>
      </c>
      <c r="AQ55" s="139"/>
      <c r="AR55" s="139"/>
      <c r="AS55" s="139"/>
      <c r="AT55" s="140"/>
      <c r="AU55" s="113" t="str">
        <f>【入力・印刷】材料他一般用・控!AU55</f>
        <v/>
      </c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5"/>
      <c r="BG55" s="144">
        <f>【入力・印刷】材料他一般用・控!BG55</f>
        <v>0</v>
      </c>
      <c r="BH55" s="144"/>
      <c r="BI55" s="144"/>
      <c r="BJ55" s="144"/>
      <c r="BK55" s="144"/>
      <c r="BL55" s="145"/>
    </row>
    <row r="56" spans="2:65" ht="24.95" customHeight="1">
      <c r="B56" s="132">
        <f>【入力・印刷】材料他一般用・控!B56</f>
        <v>0</v>
      </c>
      <c r="C56" s="133"/>
      <c r="D56" s="13" t="s">
        <v>46</v>
      </c>
      <c r="E56" s="134">
        <f>【入力・印刷】材料他一般用・控!E56</f>
        <v>0</v>
      </c>
      <c r="F56" s="135"/>
      <c r="G56" s="136">
        <f>【入力・印刷】材料他一般用・控!G56</f>
        <v>0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7">
        <f>【入力・印刷】材料他一般用・控!AH56</f>
        <v>0</v>
      </c>
      <c r="AI56" s="137"/>
      <c r="AJ56" s="137"/>
      <c r="AK56" s="137"/>
      <c r="AL56" s="137"/>
      <c r="AM56" s="138">
        <f>【入力・印刷】材料他一般用・控!AM56</f>
        <v>0</v>
      </c>
      <c r="AN56" s="138"/>
      <c r="AO56" s="138"/>
      <c r="AP56" s="139">
        <f>【入力・印刷】材料他一般用・控!AP56</f>
        <v>0</v>
      </c>
      <c r="AQ56" s="139"/>
      <c r="AR56" s="139"/>
      <c r="AS56" s="139"/>
      <c r="AT56" s="140"/>
      <c r="AU56" s="113" t="str">
        <f>【入力・印刷】材料他一般用・控!AU56</f>
        <v/>
      </c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5"/>
      <c r="BG56" s="144">
        <f>【入力・印刷】材料他一般用・控!BG56</f>
        <v>0</v>
      </c>
      <c r="BH56" s="144"/>
      <c r="BI56" s="144"/>
      <c r="BJ56" s="144"/>
      <c r="BK56" s="144"/>
      <c r="BL56" s="145"/>
    </row>
    <row r="57" spans="2:65" ht="24.95" customHeight="1">
      <c r="B57" s="132">
        <f>【入力・印刷】材料他一般用・控!B57</f>
        <v>0</v>
      </c>
      <c r="C57" s="133"/>
      <c r="D57" s="13" t="s">
        <v>46</v>
      </c>
      <c r="E57" s="134">
        <f>【入力・印刷】材料他一般用・控!E57</f>
        <v>0</v>
      </c>
      <c r="F57" s="135"/>
      <c r="G57" s="136">
        <f>【入力・印刷】材料他一般用・控!G57</f>
        <v>0</v>
      </c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7">
        <f>【入力・印刷】材料他一般用・控!AH57</f>
        <v>0</v>
      </c>
      <c r="AI57" s="137"/>
      <c r="AJ57" s="137"/>
      <c r="AK57" s="137"/>
      <c r="AL57" s="137"/>
      <c r="AM57" s="138">
        <f>【入力・印刷】材料他一般用・控!AM57</f>
        <v>0</v>
      </c>
      <c r="AN57" s="138"/>
      <c r="AO57" s="138"/>
      <c r="AP57" s="139">
        <f>【入力・印刷】材料他一般用・控!AP57</f>
        <v>0</v>
      </c>
      <c r="AQ57" s="139"/>
      <c r="AR57" s="139"/>
      <c r="AS57" s="139"/>
      <c r="AT57" s="140"/>
      <c r="AU57" s="113" t="str">
        <f>【入力・印刷】材料他一般用・控!AU57</f>
        <v/>
      </c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5"/>
      <c r="BG57" s="144">
        <f>【入力・印刷】材料他一般用・控!BG57</f>
        <v>0</v>
      </c>
      <c r="BH57" s="144"/>
      <c r="BI57" s="144"/>
      <c r="BJ57" s="144"/>
      <c r="BK57" s="144"/>
      <c r="BL57" s="145"/>
    </row>
    <row r="58" spans="2:65" ht="24.95" customHeight="1">
      <c r="B58" s="132">
        <f>【入力・印刷】材料他一般用・控!B58</f>
        <v>0</v>
      </c>
      <c r="C58" s="133"/>
      <c r="D58" s="13" t="s">
        <v>46</v>
      </c>
      <c r="E58" s="134">
        <f>【入力・印刷】材料他一般用・控!E58</f>
        <v>0</v>
      </c>
      <c r="F58" s="135"/>
      <c r="G58" s="136">
        <f>【入力・印刷】材料他一般用・控!G58</f>
        <v>0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7">
        <f>【入力・印刷】材料他一般用・控!AH58</f>
        <v>0</v>
      </c>
      <c r="AI58" s="137"/>
      <c r="AJ58" s="137"/>
      <c r="AK58" s="137"/>
      <c r="AL58" s="137"/>
      <c r="AM58" s="138">
        <f>【入力・印刷】材料他一般用・控!AM58</f>
        <v>0</v>
      </c>
      <c r="AN58" s="138"/>
      <c r="AO58" s="138"/>
      <c r="AP58" s="139">
        <f>【入力・印刷】材料他一般用・控!AP58</f>
        <v>0</v>
      </c>
      <c r="AQ58" s="139"/>
      <c r="AR58" s="139"/>
      <c r="AS58" s="139"/>
      <c r="AT58" s="140"/>
      <c r="AU58" s="113" t="str">
        <f>【入力・印刷】材料他一般用・控!AU58</f>
        <v/>
      </c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5"/>
      <c r="BG58" s="144">
        <f>【入力・印刷】材料他一般用・控!BG58</f>
        <v>0</v>
      </c>
      <c r="BH58" s="144"/>
      <c r="BI58" s="144"/>
      <c r="BJ58" s="144"/>
      <c r="BK58" s="144"/>
      <c r="BL58" s="145"/>
    </row>
    <row r="59" spans="2:65" ht="24.95" customHeight="1">
      <c r="B59" s="132">
        <f>【入力・印刷】材料他一般用・控!B59</f>
        <v>0</v>
      </c>
      <c r="C59" s="133"/>
      <c r="D59" s="13" t="s">
        <v>46</v>
      </c>
      <c r="E59" s="134">
        <f>【入力・印刷】材料他一般用・控!E59</f>
        <v>0</v>
      </c>
      <c r="F59" s="135"/>
      <c r="G59" s="136">
        <f>【入力・印刷】材料他一般用・控!G59</f>
        <v>0</v>
      </c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7">
        <f>【入力・印刷】材料他一般用・控!AH59</f>
        <v>0</v>
      </c>
      <c r="AI59" s="137"/>
      <c r="AJ59" s="137"/>
      <c r="AK59" s="137"/>
      <c r="AL59" s="137"/>
      <c r="AM59" s="138">
        <f>【入力・印刷】材料他一般用・控!AM59</f>
        <v>0</v>
      </c>
      <c r="AN59" s="138"/>
      <c r="AO59" s="138"/>
      <c r="AP59" s="139">
        <f>【入力・印刷】材料他一般用・控!AP59</f>
        <v>0</v>
      </c>
      <c r="AQ59" s="139"/>
      <c r="AR59" s="139"/>
      <c r="AS59" s="139"/>
      <c r="AT59" s="140"/>
      <c r="AU59" s="113" t="str">
        <f>【入力・印刷】材料他一般用・控!AU59</f>
        <v/>
      </c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5"/>
      <c r="BG59" s="144">
        <f>【入力・印刷】材料他一般用・控!BG59</f>
        <v>0</v>
      </c>
      <c r="BH59" s="144"/>
      <c r="BI59" s="144"/>
      <c r="BJ59" s="144"/>
      <c r="BK59" s="144"/>
      <c r="BL59" s="145"/>
    </row>
    <row r="60" spans="2:65" ht="24.95" customHeight="1">
      <c r="B60" s="132">
        <f>【入力・印刷】材料他一般用・控!B60</f>
        <v>0</v>
      </c>
      <c r="C60" s="133"/>
      <c r="D60" s="13" t="s">
        <v>46</v>
      </c>
      <c r="E60" s="134">
        <f>【入力・印刷】材料他一般用・控!E60</f>
        <v>0</v>
      </c>
      <c r="F60" s="135"/>
      <c r="G60" s="136">
        <f>【入力・印刷】材料他一般用・控!G60</f>
        <v>0</v>
      </c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7">
        <f>【入力・印刷】材料他一般用・控!AH60</f>
        <v>0</v>
      </c>
      <c r="AI60" s="137"/>
      <c r="AJ60" s="137"/>
      <c r="AK60" s="137"/>
      <c r="AL60" s="137"/>
      <c r="AM60" s="138">
        <f>【入力・印刷】材料他一般用・控!AM60</f>
        <v>0</v>
      </c>
      <c r="AN60" s="138"/>
      <c r="AO60" s="138"/>
      <c r="AP60" s="139">
        <f>【入力・印刷】材料他一般用・控!AP60</f>
        <v>0</v>
      </c>
      <c r="AQ60" s="139"/>
      <c r="AR60" s="139"/>
      <c r="AS60" s="139"/>
      <c r="AT60" s="140"/>
      <c r="AU60" s="113" t="str">
        <f>【入力・印刷】材料他一般用・控!AU60</f>
        <v/>
      </c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5"/>
      <c r="BG60" s="144">
        <f>【入力・印刷】材料他一般用・控!BG60</f>
        <v>0</v>
      </c>
      <c r="BH60" s="144"/>
      <c r="BI60" s="144"/>
      <c r="BJ60" s="144"/>
      <c r="BK60" s="144"/>
      <c r="BL60" s="145"/>
    </row>
    <row r="61" spans="2:65" ht="24.95" customHeight="1">
      <c r="B61" s="132">
        <f>【入力・印刷】材料他一般用・控!B61</f>
        <v>0</v>
      </c>
      <c r="C61" s="133"/>
      <c r="D61" s="13" t="s">
        <v>46</v>
      </c>
      <c r="E61" s="134">
        <f>【入力・印刷】材料他一般用・控!E61</f>
        <v>0</v>
      </c>
      <c r="F61" s="135"/>
      <c r="G61" s="136">
        <f>【入力・印刷】材料他一般用・控!G61</f>
        <v>0</v>
      </c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7">
        <f>【入力・印刷】材料他一般用・控!AH61</f>
        <v>0</v>
      </c>
      <c r="AI61" s="137"/>
      <c r="AJ61" s="137"/>
      <c r="AK61" s="137"/>
      <c r="AL61" s="137"/>
      <c r="AM61" s="138">
        <f>【入力・印刷】材料他一般用・控!AM61</f>
        <v>0</v>
      </c>
      <c r="AN61" s="138"/>
      <c r="AO61" s="138"/>
      <c r="AP61" s="139">
        <f>【入力・印刷】材料他一般用・控!AP61</f>
        <v>0</v>
      </c>
      <c r="AQ61" s="139"/>
      <c r="AR61" s="139"/>
      <c r="AS61" s="139"/>
      <c r="AT61" s="140"/>
      <c r="AU61" s="113" t="str">
        <f>【入力・印刷】材料他一般用・控!AU61</f>
        <v/>
      </c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5"/>
      <c r="BG61" s="144">
        <f>【入力・印刷】材料他一般用・控!BG61</f>
        <v>0</v>
      </c>
      <c r="BH61" s="144"/>
      <c r="BI61" s="144"/>
      <c r="BJ61" s="144"/>
      <c r="BK61" s="144"/>
      <c r="BL61" s="145"/>
    </row>
    <row r="62" spans="2:65" ht="24.95" customHeight="1">
      <c r="B62" s="132">
        <f>【入力・印刷】材料他一般用・控!B62</f>
        <v>0</v>
      </c>
      <c r="C62" s="133"/>
      <c r="D62" s="13" t="s">
        <v>46</v>
      </c>
      <c r="E62" s="134">
        <f>【入力・印刷】材料他一般用・控!E62</f>
        <v>0</v>
      </c>
      <c r="F62" s="135"/>
      <c r="G62" s="136">
        <f>【入力・印刷】材料他一般用・控!G62</f>
        <v>0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7">
        <f>【入力・印刷】材料他一般用・控!AH62</f>
        <v>0</v>
      </c>
      <c r="AI62" s="137"/>
      <c r="AJ62" s="137"/>
      <c r="AK62" s="137"/>
      <c r="AL62" s="137"/>
      <c r="AM62" s="138">
        <f>【入力・印刷】材料他一般用・控!AM62</f>
        <v>0</v>
      </c>
      <c r="AN62" s="138"/>
      <c r="AO62" s="138"/>
      <c r="AP62" s="139">
        <f>【入力・印刷】材料他一般用・控!AP62</f>
        <v>0</v>
      </c>
      <c r="AQ62" s="139"/>
      <c r="AR62" s="139"/>
      <c r="AS62" s="139"/>
      <c r="AT62" s="140"/>
      <c r="AU62" s="113" t="str">
        <f>【入力・印刷】材料他一般用・控!AU62</f>
        <v/>
      </c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5"/>
      <c r="BG62" s="144">
        <f>【入力・印刷】材料他一般用・控!BG62</f>
        <v>0</v>
      </c>
      <c r="BH62" s="144"/>
      <c r="BI62" s="144"/>
      <c r="BJ62" s="144"/>
      <c r="BK62" s="144"/>
      <c r="BL62" s="145"/>
    </row>
    <row r="63" spans="2:65" ht="24.95" customHeight="1">
      <c r="B63" s="132">
        <f>【入力・印刷】材料他一般用・控!B63</f>
        <v>0</v>
      </c>
      <c r="C63" s="133"/>
      <c r="D63" s="13" t="s">
        <v>46</v>
      </c>
      <c r="E63" s="134">
        <f>【入力・印刷】材料他一般用・控!E63</f>
        <v>0</v>
      </c>
      <c r="F63" s="135"/>
      <c r="G63" s="136">
        <f>【入力・印刷】材料他一般用・控!G63</f>
        <v>0</v>
      </c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7">
        <f>【入力・印刷】材料他一般用・控!AH63</f>
        <v>0</v>
      </c>
      <c r="AI63" s="137"/>
      <c r="AJ63" s="137"/>
      <c r="AK63" s="137"/>
      <c r="AL63" s="137"/>
      <c r="AM63" s="138">
        <f>【入力・印刷】材料他一般用・控!AM63</f>
        <v>0</v>
      </c>
      <c r="AN63" s="138"/>
      <c r="AO63" s="138"/>
      <c r="AP63" s="139">
        <f>【入力・印刷】材料他一般用・控!AP63</f>
        <v>0</v>
      </c>
      <c r="AQ63" s="139"/>
      <c r="AR63" s="139"/>
      <c r="AS63" s="139"/>
      <c r="AT63" s="140"/>
      <c r="AU63" s="113" t="str">
        <f>【入力・印刷】材料他一般用・控!AU63</f>
        <v/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5"/>
      <c r="BG63" s="144">
        <f>【入力・印刷】材料他一般用・控!BG63</f>
        <v>0</v>
      </c>
      <c r="BH63" s="144"/>
      <c r="BI63" s="144"/>
      <c r="BJ63" s="144"/>
      <c r="BK63" s="144"/>
      <c r="BL63" s="145"/>
    </row>
    <row r="64" spans="2:65" ht="24.95" customHeight="1">
      <c r="B64" s="132">
        <f>【入力・印刷】材料他一般用・控!B64</f>
        <v>0</v>
      </c>
      <c r="C64" s="133"/>
      <c r="D64" s="13" t="s">
        <v>46</v>
      </c>
      <c r="E64" s="134">
        <f>【入力・印刷】材料他一般用・控!E64</f>
        <v>0</v>
      </c>
      <c r="F64" s="135"/>
      <c r="G64" s="136">
        <f>【入力・印刷】材料他一般用・控!G64</f>
        <v>0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7">
        <f>【入力・印刷】材料他一般用・控!AH64</f>
        <v>0</v>
      </c>
      <c r="AI64" s="137"/>
      <c r="AJ64" s="137"/>
      <c r="AK64" s="137"/>
      <c r="AL64" s="137"/>
      <c r="AM64" s="138">
        <f>【入力・印刷】材料他一般用・控!AM64</f>
        <v>0</v>
      </c>
      <c r="AN64" s="138"/>
      <c r="AO64" s="138"/>
      <c r="AP64" s="139">
        <f>【入力・印刷】材料他一般用・控!AP64</f>
        <v>0</v>
      </c>
      <c r="AQ64" s="139"/>
      <c r="AR64" s="139"/>
      <c r="AS64" s="139"/>
      <c r="AT64" s="140"/>
      <c r="AU64" s="113" t="str">
        <f>【入力・印刷】材料他一般用・控!AU64</f>
        <v/>
      </c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5"/>
      <c r="BG64" s="144">
        <f>【入力・印刷】材料他一般用・控!BG64</f>
        <v>0</v>
      </c>
      <c r="BH64" s="144"/>
      <c r="BI64" s="144"/>
      <c r="BJ64" s="144"/>
      <c r="BK64" s="144"/>
      <c r="BL64" s="145"/>
    </row>
    <row r="65" spans="2:65" ht="24.95" customHeight="1">
      <c r="B65" s="132">
        <f>【入力・印刷】材料他一般用・控!B65</f>
        <v>0</v>
      </c>
      <c r="C65" s="133"/>
      <c r="D65" s="13" t="s">
        <v>46</v>
      </c>
      <c r="E65" s="134">
        <f>【入力・印刷】材料他一般用・控!E65</f>
        <v>0</v>
      </c>
      <c r="F65" s="135"/>
      <c r="G65" s="136">
        <f>【入力・印刷】材料他一般用・控!G65</f>
        <v>0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7">
        <f>【入力・印刷】材料他一般用・控!AH65</f>
        <v>0</v>
      </c>
      <c r="AI65" s="137"/>
      <c r="AJ65" s="137"/>
      <c r="AK65" s="137"/>
      <c r="AL65" s="137"/>
      <c r="AM65" s="138">
        <f>【入力・印刷】材料他一般用・控!AM65</f>
        <v>0</v>
      </c>
      <c r="AN65" s="138"/>
      <c r="AO65" s="138"/>
      <c r="AP65" s="139">
        <f>【入力・印刷】材料他一般用・控!AP65</f>
        <v>0</v>
      </c>
      <c r="AQ65" s="139"/>
      <c r="AR65" s="139"/>
      <c r="AS65" s="139"/>
      <c r="AT65" s="140"/>
      <c r="AU65" s="113" t="str">
        <f>【入力・印刷】材料他一般用・控!AU65</f>
        <v/>
      </c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5"/>
      <c r="BG65" s="144">
        <f>【入力・印刷】材料他一般用・控!BG65</f>
        <v>0</v>
      </c>
      <c r="BH65" s="144"/>
      <c r="BI65" s="144"/>
      <c r="BJ65" s="144"/>
      <c r="BK65" s="144"/>
      <c r="BL65" s="145"/>
    </row>
    <row r="66" spans="2:65" ht="24.95" customHeight="1">
      <c r="B66" s="132">
        <f>【入力・印刷】材料他一般用・控!B66</f>
        <v>0</v>
      </c>
      <c r="C66" s="133"/>
      <c r="D66" s="13" t="s">
        <v>46</v>
      </c>
      <c r="E66" s="134">
        <f>【入力・印刷】材料他一般用・控!E66</f>
        <v>0</v>
      </c>
      <c r="F66" s="135"/>
      <c r="G66" s="136">
        <f>【入力・印刷】材料他一般用・控!G66</f>
        <v>0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7">
        <f>【入力・印刷】材料他一般用・控!AH66</f>
        <v>0</v>
      </c>
      <c r="AI66" s="137"/>
      <c r="AJ66" s="137"/>
      <c r="AK66" s="137"/>
      <c r="AL66" s="137"/>
      <c r="AM66" s="138">
        <f>【入力・印刷】材料他一般用・控!AM66</f>
        <v>0</v>
      </c>
      <c r="AN66" s="138"/>
      <c r="AO66" s="138"/>
      <c r="AP66" s="139">
        <f>【入力・印刷】材料他一般用・控!AP66</f>
        <v>0</v>
      </c>
      <c r="AQ66" s="139"/>
      <c r="AR66" s="139"/>
      <c r="AS66" s="139"/>
      <c r="AT66" s="140"/>
      <c r="AU66" s="113" t="str">
        <f>【入力・印刷】材料他一般用・控!AU66</f>
        <v/>
      </c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5"/>
      <c r="BG66" s="144">
        <f>【入力・印刷】材料他一般用・控!BG66</f>
        <v>0</v>
      </c>
      <c r="BH66" s="144"/>
      <c r="BI66" s="144"/>
      <c r="BJ66" s="144"/>
      <c r="BK66" s="144"/>
      <c r="BL66" s="145"/>
    </row>
    <row r="67" spans="2:65" ht="24.95" customHeight="1">
      <c r="B67" s="132">
        <f>【入力・印刷】材料他一般用・控!B67</f>
        <v>0</v>
      </c>
      <c r="C67" s="133"/>
      <c r="D67" s="13" t="s">
        <v>46</v>
      </c>
      <c r="E67" s="134">
        <f>【入力・印刷】材料他一般用・控!E67</f>
        <v>0</v>
      </c>
      <c r="F67" s="135"/>
      <c r="G67" s="136">
        <f>【入力・印刷】材料他一般用・控!G67</f>
        <v>0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7">
        <f>【入力・印刷】材料他一般用・控!AH67</f>
        <v>0</v>
      </c>
      <c r="AI67" s="137"/>
      <c r="AJ67" s="137"/>
      <c r="AK67" s="137"/>
      <c r="AL67" s="137"/>
      <c r="AM67" s="138">
        <f>【入力・印刷】材料他一般用・控!AM67</f>
        <v>0</v>
      </c>
      <c r="AN67" s="138"/>
      <c r="AO67" s="138"/>
      <c r="AP67" s="139">
        <f>【入力・印刷】材料他一般用・控!AP67</f>
        <v>0</v>
      </c>
      <c r="AQ67" s="139"/>
      <c r="AR67" s="139"/>
      <c r="AS67" s="139"/>
      <c r="AT67" s="140"/>
      <c r="AU67" s="113" t="str">
        <f>【入力・印刷】材料他一般用・控!AU67</f>
        <v/>
      </c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5"/>
      <c r="BG67" s="144">
        <f>【入力・印刷】材料他一般用・控!BG67</f>
        <v>0</v>
      </c>
      <c r="BH67" s="144"/>
      <c r="BI67" s="144"/>
      <c r="BJ67" s="144"/>
      <c r="BK67" s="144"/>
      <c r="BL67" s="145"/>
    </row>
    <row r="68" spans="2:65" ht="24.95" customHeight="1">
      <c r="B68" s="132">
        <f>【入力・印刷】材料他一般用・控!B68</f>
        <v>0</v>
      </c>
      <c r="C68" s="133"/>
      <c r="D68" s="13" t="s">
        <v>46</v>
      </c>
      <c r="E68" s="134">
        <f>【入力・印刷】材料他一般用・控!E68</f>
        <v>0</v>
      </c>
      <c r="F68" s="135"/>
      <c r="G68" s="136">
        <f>【入力・印刷】材料他一般用・控!G68</f>
        <v>0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7">
        <f>【入力・印刷】材料他一般用・控!AH68</f>
        <v>0</v>
      </c>
      <c r="AI68" s="137"/>
      <c r="AJ68" s="137"/>
      <c r="AK68" s="137"/>
      <c r="AL68" s="137"/>
      <c r="AM68" s="138">
        <f>【入力・印刷】材料他一般用・控!AM68</f>
        <v>0</v>
      </c>
      <c r="AN68" s="138"/>
      <c r="AO68" s="138"/>
      <c r="AP68" s="139">
        <f>【入力・印刷】材料他一般用・控!AP68</f>
        <v>0</v>
      </c>
      <c r="AQ68" s="139"/>
      <c r="AR68" s="139"/>
      <c r="AS68" s="139"/>
      <c r="AT68" s="140"/>
      <c r="AU68" s="113" t="str">
        <f>【入力・印刷】材料他一般用・控!AU68</f>
        <v/>
      </c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5"/>
      <c r="BG68" s="144">
        <f>【入力・印刷】材料他一般用・控!BG68</f>
        <v>0</v>
      </c>
      <c r="BH68" s="144"/>
      <c r="BI68" s="144"/>
      <c r="BJ68" s="144"/>
      <c r="BK68" s="144"/>
      <c r="BL68" s="145"/>
    </row>
    <row r="69" spans="2:65" ht="24.95" customHeight="1" thickBot="1">
      <c r="B69" s="132">
        <f>【入力・印刷】材料他一般用・控!B69</f>
        <v>0</v>
      </c>
      <c r="C69" s="133"/>
      <c r="D69" s="13" t="s">
        <v>46</v>
      </c>
      <c r="E69" s="134">
        <f>【入力・印刷】材料他一般用・控!E69</f>
        <v>0</v>
      </c>
      <c r="F69" s="135"/>
      <c r="G69" s="136">
        <f>【入力・印刷】材料他一般用・控!G69</f>
        <v>0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7">
        <f>【入力・印刷】材料他一般用・控!AH69</f>
        <v>0</v>
      </c>
      <c r="AI69" s="137"/>
      <c r="AJ69" s="137"/>
      <c r="AK69" s="137"/>
      <c r="AL69" s="137"/>
      <c r="AM69" s="138">
        <f>【入力・印刷】材料他一般用・控!AM69</f>
        <v>0</v>
      </c>
      <c r="AN69" s="138"/>
      <c r="AO69" s="138"/>
      <c r="AP69" s="139">
        <f>【入力・印刷】材料他一般用・控!AP69</f>
        <v>0</v>
      </c>
      <c r="AQ69" s="139"/>
      <c r="AR69" s="139"/>
      <c r="AS69" s="139"/>
      <c r="AT69" s="140"/>
      <c r="AU69" s="141" t="str">
        <f>【入力・印刷】材料他一般用・控!AU69</f>
        <v/>
      </c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3"/>
      <c r="BG69" s="144">
        <f>【入力・印刷】材料他一般用・控!BG69</f>
        <v>0</v>
      </c>
      <c r="BH69" s="144"/>
      <c r="BI69" s="144"/>
      <c r="BJ69" s="144"/>
      <c r="BK69" s="144"/>
      <c r="BL69" s="145"/>
    </row>
    <row r="70" spans="2:65" ht="19.5" thickBot="1"/>
    <row r="71" spans="2:65" ht="18.75" customHeight="1">
      <c r="B71" s="50" t="s">
        <v>43</v>
      </c>
      <c r="C71" s="50"/>
      <c r="D71" s="50"/>
      <c r="E71" s="50"/>
      <c r="F71" s="50"/>
      <c r="G71" s="50" t="s">
        <v>44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 t="s">
        <v>48</v>
      </c>
      <c r="AI71" s="50"/>
      <c r="AJ71" s="50"/>
      <c r="AK71" s="50"/>
      <c r="AL71" s="50"/>
      <c r="AM71" s="50" t="s">
        <v>49</v>
      </c>
      <c r="AN71" s="50"/>
      <c r="AO71" s="50"/>
      <c r="AP71" s="50" t="s">
        <v>45</v>
      </c>
      <c r="AQ71" s="50"/>
      <c r="AR71" s="50"/>
      <c r="AS71" s="50"/>
      <c r="AT71" s="66"/>
      <c r="AU71" s="47" t="s">
        <v>55</v>
      </c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9"/>
      <c r="BG71" s="45" t="s">
        <v>8</v>
      </c>
      <c r="BH71" s="45"/>
      <c r="BI71" s="45"/>
      <c r="BJ71" s="45"/>
      <c r="BK71" s="45"/>
      <c r="BL71" s="46"/>
    </row>
    <row r="72" spans="2:65" ht="24.95" customHeight="1">
      <c r="B72" s="132">
        <f>【入力・印刷】材料他一般用・控!B72</f>
        <v>0</v>
      </c>
      <c r="C72" s="133"/>
      <c r="D72" s="13" t="s">
        <v>46</v>
      </c>
      <c r="E72" s="134">
        <f>【入力・印刷】材料他一般用・控!E72</f>
        <v>0</v>
      </c>
      <c r="F72" s="135"/>
      <c r="G72" s="136">
        <f>【入力・印刷】材料他一般用・控!G72</f>
        <v>0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7">
        <f>【入力・印刷】材料他一般用・控!AH72</f>
        <v>0</v>
      </c>
      <c r="AI72" s="137"/>
      <c r="AJ72" s="137"/>
      <c r="AK72" s="137"/>
      <c r="AL72" s="137"/>
      <c r="AM72" s="138">
        <f>【入力・印刷】材料他一般用・控!AM72</f>
        <v>0</v>
      </c>
      <c r="AN72" s="138"/>
      <c r="AO72" s="138"/>
      <c r="AP72" s="139">
        <f>【入力・印刷】材料他一般用・控!AP72</f>
        <v>0</v>
      </c>
      <c r="AQ72" s="139"/>
      <c r="AR72" s="139"/>
      <c r="AS72" s="139"/>
      <c r="AT72" s="140"/>
      <c r="AU72" s="113" t="str">
        <f>【入力・印刷】材料他一般用・控!AU72</f>
        <v/>
      </c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5"/>
      <c r="BG72" s="144">
        <f>【入力・印刷】材料他一般用・控!BG72</f>
        <v>0</v>
      </c>
      <c r="BH72" s="144"/>
      <c r="BI72" s="144"/>
      <c r="BJ72" s="144"/>
      <c r="BK72" s="144"/>
      <c r="BL72" s="145"/>
      <c r="BM72" s="17"/>
    </row>
    <row r="73" spans="2:65" ht="24.95" customHeight="1">
      <c r="B73" s="132">
        <f>【入力・印刷】材料他一般用・控!B73</f>
        <v>0</v>
      </c>
      <c r="C73" s="133"/>
      <c r="D73" s="13" t="s">
        <v>46</v>
      </c>
      <c r="E73" s="134">
        <f>【入力・印刷】材料他一般用・控!E73</f>
        <v>0</v>
      </c>
      <c r="F73" s="135"/>
      <c r="G73" s="136">
        <f>【入力・印刷】材料他一般用・控!G73</f>
        <v>0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7">
        <f>【入力・印刷】材料他一般用・控!AH73</f>
        <v>0</v>
      </c>
      <c r="AI73" s="137"/>
      <c r="AJ73" s="137"/>
      <c r="AK73" s="137"/>
      <c r="AL73" s="137"/>
      <c r="AM73" s="138">
        <f>【入力・印刷】材料他一般用・控!AM73</f>
        <v>0</v>
      </c>
      <c r="AN73" s="138"/>
      <c r="AO73" s="138"/>
      <c r="AP73" s="139">
        <f>【入力・印刷】材料他一般用・控!AP73</f>
        <v>0</v>
      </c>
      <c r="AQ73" s="139"/>
      <c r="AR73" s="139"/>
      <c r="AS73" s="139"/>
      <c r="AT73" s="140"/>
      <c r="AU73" s="113" t="str">
        <f>【入力・印刷】材料他一般用・控!AU73</f>
        <v/>
      </c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5"/>
      <c r="BG73" s="144">
        <f>【入力・印刷】材料他一般用・控!BG73</f>
        <v>0</v>
      </c>
      <c r="BH73" s="144"/>
      <c r="BI73" s="144"/>
      <c r="BJ73" s="144"/>
      <c r="BK73" s="144"/>
      <c r="BL73" s="145"/>
    </row>
    <row r="74" spans="2:65" ht="24.95" customHeight="1">
      <c r="B74" s="132">
        <f>【入力・印刷】材料他一般用・控!B74</f>
        <v>0</v>
      </c>
      <c r="C74" s="133"/>
      <c r="D74" s="13" t="s">
        <v>46</v>
      </c>
      <c r="E74" s="134">
        <f>【入力・印刷】材料他一般用・控!E74</f>
        <v>0</v>
      </c>
      <c r="F74" s="135"/>
      <c r="G74" s="136">
        <f>【入力・印刷】材料他一般用・控!G74</f>
        <v>0</v>
      </c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7">
        <f>【入力・印刷】材料他一般用・控!AH74</f>
        <v>0</v>
      </c>
      <c r="AI74" s="137"/>
      <c r="AJ74" s="137"/>
      <c r="AK74" s="137"/>
      <c r="AL74" s="137"/>
      <c r="AM74" s="138">
        <f>【入力・印刷】材料他一般用・控!AM74</f>
        <v>0</v>
      </c>
      <c r="AN74" s="138"/>
      <c r="AO74" s="138"/>
      <c r="AP74" s="139">
        <f>【入力・印刷】材料他一般用・控!AP74</f>
        <v>0</v>
      </c>
      <c r="AQ74" s="139"/>
      <c r="AR74" s="139"/>
      <c r="AS74" s="139"/>
      <c r="AT74" s="140"/>
      <c r="AU74" s="113" t="str">
        <f>【入力・印刷】材料他一般用・控!AU74</f>
        <v/>
      </c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5"/>
      <c r="BG74" s="144">
        <f>【入力・印刷】材料他一般用・控!BG74</f>
        <v>0</v>
      </c>
      <c r="BH74" s="144"/>
      <c r="BI74" s="144"/>
      <c r="BJ74" s="144"/>
      <c r="BK74" s="144"/>
      <c r="BL74" s="145"/>
    </row>
    <row r="75" spans="2:65" ht="24.95" customHeight="1">
      <c r="B75" s="132">
        <f>【入力・印刷】材料他一般用・控!B75</f>
        <v>0</v>
      </c>
      <c r="C75" s="133"/>
      <c r="D75" s="13" t="s">
        <v>46</v>
      </c>
      <c r="E75" s="134">
        <f>【入力・印刷】材料他一般用・控!E75</f>
        <v>0</v>
      </c>
      <c r="F75" s="135"/>
      <c r="G75" s="136">
        <f>【入力・印刷】材料他一般用・控!G75</f>
        <v>0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7">
        <f>【入力・印刷】材料他一般用・控!AH75</f>
        <v>0</v>
      </c>
      <c r="AI75" s="137"/>
      <c r="AJ75" s="137"/>
      <c r="AK75" s="137"/>
      <c r="AL75" s="137"/>
      <c r="AM75" s="138">
        <f>【入力・印刷】材料他一般用・控!AM75</f>
        <v>0</v>
      </c>
      <c r="AN75" s="138"/>
      <c r="AO75" s="138"/>
      <c r="AP75" s="139">
        <f>【入力・印刷】材料他一般用・控!AP75</f>
        <v>0</v>
      </c>
      <c r="AQ75" s="139"/>
      <c r="AR75" s="139"/>
      <c r="AS75" s="139"/>
      <c r="AT75" s="140"/>
      <c r="AU75" s="113" t="str">
        <f>【入力・印刷】材料他一般用・控!AU75</f>
        <v/>
      </c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5"/>
      <c r="BG75" s="144">
        <f>【入力・印刷】材料他一般用・控!BG75</f>
        <v>0</v>
      </c>
      <c r="BH75" s="144"/>
      <c r="BI75" s="144"/>
      <c r="BJ75" s="144"/>
      <c r="BK75" s="144"/>
      <c r="BL75" s="145"/>
    </row>
    <row r="76" spans="2:65" ht="24.95" customHeight="1">
      <c r="B76" s="132">
        <f>【入力・印刷】材料他一般用・控!B76</f>
        <v>0</v>
      </c>
      <c r="C76" s="133"/>
      <c r="D76" s="13" t="s">
        <v>46</v>
      </c>
      <c r="E76" s="134">
        <f>【入力・印刷】材料他一般用・控!E76</f>
        <v>0</v>
      </c>
      <c r="F76" s="135"/>
      <c r="G76" s="136">
        <f>【入力・印刷】材料他一般用・控!G76</f>
        <v>0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7">
        <f>【入力・印刷】材料他一般用・控!AH76</f>
        <v>0</v>
      </c>
      <c r="AI76" s="137"/>
      <c r="AJ76" s="137"/>
      <c r="AK76" s="137"/>
      <c r="AL76" s="137"/>
      <c r="AM76" s="138">
        <f>【入力・印刷】材料他一般用・控!AM76</f>
        <v>0</v>
      </c>
      <c r="AN76" s="138"/>
      <c r="AO76" s="138"/>
      <c r="AP76" s="139">
        <f>【入力・印刷】材料他一般用・控!AP76</f>
        <v>0</v>
      </c>
      <c r="AQ76" s="139"/>
      <c r="AR76" s="139"/>
      <c r="AS76" s="139"/>
      <c r="AT76" s="140"/>
      <c r="AU76" s="113" t="str">
        <f>【入力・印刷】材料他一般用・控!AU76</f>
        <v/>
      </c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5"/>
      <c r="BG76" s="144">
        <f>【入力・印刷】材料他一般用・控!BG76</f>
        <v>0</v>
      </c>
      <c r="BH76" s="144"/>
      <c r="BI76" s="144"/>
      <c r="BJ76" s="144"/>
      <c r="BK76" s="144"/>
      <c r="BL76" s="145"/>
    </row>
    <row r="77" spans="2:65" ht="24.95" customHeight="1">
      <c r="B77" s="132">
        <f>【入力・印刷】材料他一般用・控!B77</f>
        <v>0</v>
      </c>
      <c r="C77" s="133"/>
      <c r="D77" s="13" t="s">
        <v>46</v>
      </c>
      <c r="E77" s="134">
        <f>【入力・印刷】材料他一般用・控!E77</f>
        <v>0</v>
      </c>
      <c r="F77" s="135"/>
      <c r="G77" s="136">
        <f>【入力・印刷】材料他一般用・控!G77</f>
        <v>0</v>
      </c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7">
        <f>【入力・印刷】材料他一般用・控!AH77</f>
        <v>0</v>
      </c>
      <c r="AI77" s="137"/>
      <c r="AJ77" s="137"/>
      <c r="AK77" s="137"/>
      <c r="AL77" s="137"/>
      <c r="AM77" s="138">
        <f>【入力・印刷】材料他一般用・控!AM77</f>
        <v>0</v>
      </c>
      <c r="AN77" s="138"/>
      <c r="AO77" s="138"/>
      <c r="AP77" s="139">
        <f>【入力・印刷】材料他一般用・控!AP77</f>
        <v>0</v>
      </c>
      <c r="AQ77" s="139"/>
      <c r="AR77" s="139"/>
      <c r="AS77" s="139"/>
      <c r="AT77" s="140"/>
      <c r="AU77" s="113" t="str">
        <f>【入力・印刷】材料他一般用・控!AU77</f>
        <v/>
      </c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5"/>
      <c r="BG77" s="144">
        <f>【入力・印刷】材料他一般用・控!BG77</f>
        <v>0</v>
      </c>
      <c r="BH77" s="144"/>
      <c r="BI77" s="144"/>
      <c r="BJ77" s="144"/>
      <c r="BK77" s="144"/>
      <c r="BL77" s="145"/>
    </row>
    <row r="78" spans="2:65" ht="24.95" customHeight="1">
      <c r="B78" s="132">
        <f>【入力・印刷】材料他一般用・控!B78</f>
        <v>0</v>
      </c>
      <c r="C78" s="133"/>
      <c r="D78" s="13" t="s">
        <v>46</v>
      </c>
      <c r="E78" s="134">
        <f>【入力・印刷】材料他一般用・控!E78</f>
        <v>0</v>
      </c>
      <c r="F78" s="135"/>
      <c r="G78" s="136">
        <f>【入力・印刷】材料他一般用・控!G78</f>
        <v>0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7">
        <f>【入力・印刷】材料他一般用・控!AH78</f>
        <v>0</v>
      </c>
      <c r="AI78" s="137"/>
      <c r="AJ78" s="137"/>
      <c r="AK78" s="137"/>
      <c r="AL78" s="137"/>
      <c r="AM78" s="138">
        <f>【入力・印刷】材料他一般用・控!AM78</f>
        <v>0</v>
      </c>
      <c r="AN78" s="138"/>
      <c r="AO78" s="138"/>
      <c r="AP78" s="139">
        <f>【入力・印刷】材料他一般用・控!AP78</f>
        <v>0</v>
      </c>
      <c r="AQ78" s="139"/>
      <c r="AR78" s="139"/>
      <c r="AS78" s="139"/>
      <c r="AT78" s="140"/>
      <c r="AU78" s="113" t="str">
        <f>【入力・印刷】材料他一般用・控!AU78</f>
        <v/>
      </c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5"/>
      <c r="BG78" s="144">
        <f>【入力・印刷】材料他一般用・控!BG78</f>
        <v>0</v>
      </c>
      <c r="BH78" s="144"/>
      <c r="BI78" s="144"/>
      <c r="BJ78" s="144"/>
      <c r="BK78" s="144"/>
      <c r="BL78" s="145"/>
    </row>
    <row r="79" spans="2:65" ht="24.95" customHeight="1">
      <c r="B79" s="132">
        <f>【入力・印刷】材料他一般用・控!B79</f>
        <v>0</v>
      </c>
      <c r="C79" s="133"/>
      <c r="D79" s="13" t="s">
        <v>46</v>
      </c>
      <c r="E79" s="134">
        <f>【入力・印刷】材料他一般用・控!E79</f>
        <v>0</v>
      </c>
      <c r="F79" s="135"/>
      <c r="G79" s="136">
        <f>【入力・印刷】材料他一般用・控!G79</f>
        <v>0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7">
        <f>【入力・印刷】材料他一般用・控!AH79</f>
        <v>0</v>
      </c>
      <c r="AI79" s="137"/>
      <c r="AJ79" s="137"/>
      <c r="AK79" s="137"/>
      <c r="AL79" s="137"/>
      <c r="AM79" s="138">
        <f>【入力・印刷】材料他一般用・控!AM79</f>
        <v>0</v>
      </c>
      <c r="AN79" s="138"/>
      <c r="AO79" s="138"/>
      <c r="AP79" s="139">
        <f>【入力・印刷】材料他一般用・控!AP79</f>
        <v>0</v>
      </c>
      <c r="AQ79" s="139"/>
      <c r="AR79" s="139"/>
      <c r="AS79" s="139"/>
      <c r="AT79" s="140"/>
      <c r="AU79" s="113" t="str">
        <f>【入力・印刷】材料他一般用・控!AU79</f>
        <v/>
      </c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5"/>
      <c r="BG79" s="144">
        <f>【入力・印刷】材料他一般用・控!BG79</f>
        <v>0</v>
      </c>
      <c r="BH79" s="144"/>
      <c r="BI79" s="144"/>
      <c r="BJ79" s="144"/>
      <c r="BK79" s="144"/>
      <c r="BL79" s="145"/>
    </row>
    <row r="80" spans="2:65" ht="24.95" customHeight="1">
      <c r="B80" s="132">
        <f>【入力・印刷】材料他一般用・控!B80</f>
        <v>0</v>
      </c>
      <c r="C80" s="133"/>
      <c r="D80" s="13" t="s">
        <v>46</v>
      </c>
      <c r="E80" s="134">
        <f>【入力・印刷】材料他一般用・控!E80</f>
        <v>0</v>
      </c>
      <c r="F80" s="135"/>
      <c r="G80" s="136">
        <f>【入力・印刷】材料他一般用・控!G80</f>
        <v>0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7">
        <f>【入力・印刷】材料他一般用・控!AH80</f>
        <v>0</v>
      </c>
      <c r="AI80" s="137"/>
      <c r="AJ80" s="137"/>
      <c r="AK80" s="137"/>
      <c r="AL80" s="137"/>
      <c r="AM80" s="138">
        <f>【入力・印刷】材料他一般用・控!AM80</f>
        <v>0</v>
      </c>
      <c r="AN80" s="138"/>
      <c r="AO80" s="138"/>
      <c r="AP80" s="139">
        <f>【入力・印刷】材料他一般用・控!AP80</f>
        <v>0</v>
      </c>
      <c r="AQ80" s="139"/>
      <c r="AR80" s="139"/>
      <c r="AS80" s="139"/>
      <c r="AT80" s="140"/>
      <c r="AU80" s="113" t="str">
        <f>【入力・印刷】材料他一般用・控!AU80</f>
        <v/>
      </c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5"/>
      <c r="BG80" s="144">
        <f>【入力・印刷】材料他一般用・控!BG80</f>
        <v>0</v>
      </c>
      <c r="BH80" s="144"/>
      <c r="BI80" s="144"/>
      <c r="BJ80" s="144"/>
      <c r="BK80" s="144"/>
      <c r="BL80" s="145"/>
    </row>
    <row r="81" spans="2:64" ht="24.95" customHeight="1">
      <c r="B81" s="132">
        <f>【入力・印刷】材料他一般用・控!B81</f>
        <v>0</v>
      </c>
      <c r="C81" s="133"/>
      <c r="D81" s="13" t="s">
        <v>46</v>
      </c>
      <c r="E81" s="134">
        <f>【入力・印刷】材料他一般用・控!E81</f>
        <v>0</v>
      </c>
      <c r="F81" s="135"/>
      <c r="G81" s="136">
        <f>【入力・印刷】材料他一般用・控!G81</f>
        <v>0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7">
        <f>【入力・印刷】材料他一般用・控!AH81</f>
        <v>0</v>
      </c>
      <c r="AI81" s="137"/>
      <c r="AJ81" s="137"/>
      <c r="AK81" s="137"/>
      <c r="AL81" s="137"/>
      <c r="AM81" s="138">
        <f>【入力・印刷】材料他一般用・控!AM81</f>
        <v>0</v>
      </c>
      <c r="AN81" s="138"/>
      <c r="AO81" s="138"/>
      <c r="AP81" s="139">
        <f>【入力・印刷】材料他一般用・控!AP81</f>
        <v>0</v>
      </c>
      <c r="AQ81" s="139"/>
      <c r="AR81" s="139"/>
      <c r="AS81" s="139"/>
      <c r="AT81" s="140"/>
      <c r="AU81" s="113" t="str">
        <f>【入力・印刷】材料他一般用・控!AU81</f>
        <v/>
      </c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5"/>
      <c r="BG81" s="144">
        <f>【入力・印刷】材料他一般用・控!BG81</f>
        <v>0</v>
      </c>
      <c r="BH81" s="144"/>
      <c r="BI81" s="144"/>
      <c r="BJ81" s="144"/>
      <c r="BK81" s="144"/>
      <c r="BL81" s="145"/>
    </row>
    <row r="82" spans="2:64" ht="24.95" customHeight="1">
      <c r="B82" s="132">
        <f>【入力・印刷】材料他一般用・控!B82</f>
        <v>0</v>
      </c>
      <c r="C82" s="133"/>
      <c r="D82" s="13" t="s">
        <v>46</v>
      </c>
      <c r="E82" s="134">
        <f>【入力・印刷】材料他一般用・控!E82</f>
        <v>0</v>
      </c>
      <c r="F82" s="135"/>
      <c r="G82" s="136">
        <f>【入力・印刷】材料他一般用・控!G82</f>
        <v>0</v>
      </c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7">
        <f>【入力・印刷】材料他一般用・控!AH82</f>
        <v>0</v>
      </c>
      <c r="AI82" s="137"/>
      <c r="AJ82" s="137"/>
      <c r="AK82" s="137"/>
      <c r="AL82" s="137"/>
      <c r="AM82" s="138">
        <f>【入力・印刷】材料他一般用・控!AM82</f>
        <v>0</v>
      </c>
      <c r="AN82" s="138"/>
      <c r="AO82" s="138"/>
      <c r="AP82" s="139">
        <f>【入力・印刷】材料他一般用・控!AP82</f>
        <v>0</v>
      </c>
      <c r="AQ82" s="139"/>
      <c r="AR82" s="139"/>
      <c r="AS82" s="139"/>
      <c r="AT82" s="140"/>
      <c r="AU82" s="113" t="str">
        <f>【入力・印刷】材料他一般用・控!AU82</f>
        <v/>
      </c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5"/>
      <c r="BG82" s="144">
        <f>【入力・印刷】材料他一般用・控!BG82</f>
        <v>0</v>
      </c>
      <c r="BH82" s="144"/>
      <c r="BI82" s="144"/>
      <c r="BJ82" s="144"/>
      <c r="BK82" s="144"/>
      <c r="BL82" s="145"/>
    </row>
    <row r="83" spans="2:64" ht="24.95" customHeight="1">
      <c r="B83" s="132">
        <f>【入力・印刷】材料他一般用・控!B83</f>
        <v>0</v>
      </c>
      <c r="C83" s="133"/>
      <c r="D83" s="13" t="s">
        <v>46</v>
      </c>
      <c r="E83" s="134">
        <f>【入力・印刷】材料他一般用・控!E83</f>
        <v>0</v>
      </c>
      <c r="F83" s="135"/>
      <c r="G83" s="136">
        <f>【入力・印刷】材料他一般用・控!G83</f>
        <v>0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>
        <f>【入力・印刷】材料他一般用・控!AH83</f>
        <v>0</v>
      </c>
      <c r="AI83" s="137"/>
      <c r="AJ83" s="137"/>
      <c r="AK83" s="137"/>
      <c r="AL83" s="137"/>
      <c r="AM83" s="138">
        <f>【入力・印刷】材料他一般用・控!AM83</f>
        <v>0</v>
      </c>
      <c r="AN83" s="138"/>
      <c r="AO83" s="138"/>
      <c r="AP83" s="139">
        <f>【入力・印刷】材料他一般用・控!AP83</f>
        <v>0</v>
      </c>
      <c r="AQ83" s="139"/>
      <c r="AR83" s="139"/>
      <c r="AS83" s="139"/>
      <c r="AT83" s="140"/>
      <c r="AU83" s="113" t="str">
        <f>【入力・印刷】材料他一般用・控!AU83</f>
        <v/>
      </c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5"/>
      <c r="BG83" s="144">
        <f>【入力・印刷】材料他一般用・控!BG83</f>
        <v>0</v>
      </c>
      <c r="BH83" s="144"/>
      <c r="BI83" s="144"/>
      <c r="BJ83" s="144"/>
      <c r="BK83" s="144"/>
      <c r="BL83" s="145"/>
    </row>
    <row r="84" spans="2:64" ht="24.95" customHeight="1">
      <c r="B84" s="132">
        <f>【入力・印刷】材料他一般用・控!B84</f>
        <v>0</v>
      </c>
      <c r="C84" s="133"/>
      <c r="D84" s="13" t="s">
        <v>46</v>
      </c>
      <c r="E84" s="134">
        <f>【入力・印刷】材料他一般用・控!E84</f>
        <v>0</v>
      </c>
      <c r="F84" s="135"/>
      <c r="G84" s="136">
        <f>【入力・印刷】材料他一般用・控!G84</f>
        <v>0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>
        <f>【入力・印刷】材料他一般用・控!AH84</f>
        <v>0</v>
      </c>
      <c r="AI84" s="137"/>
      <c r="AJ84" s="137"/>
      <c r="AK84" s="137"/>
      <c r="AL84" s="137"/>
      <c r="AM84" s="138">
        <f>【入力・印刷】材料他一般用・控!AM84</f>
        <v>0</v>
      </c>
      <c r="AN84" s="138"/>
      <c r="AO84" s="138"/>
      <c r="AP84" s="139">
        <f>【入力・印刷】材料他一般用・控!AP84</f>
        <v>0</v>
      </c>
      <c r="AQ84" s="139"/>
      <c r="AR84" s="139"/>
      <c r="AS84" s="139"/>
      <c r="AT84" s="140"/>
      <c r="AU84" s="113" t="str">
        <f>【入力・印刷】材料他一般用・控!AU84</f>
        <v/>
      </c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5"/>
      <c r="BG84" s="144">
        <f>【入力・印刷】材料他一般用・控!BG84</f>
        <v>0</v>
      </c>
      <c r="BH84" s="144"/>
      <c r="BI84" s="144"/>
      <c r="BJ84" s="144"/>
      <c r="BK84" s="144"/>
      <c r="BL84" s="145"/>
    </row>
    <row r="85" spans="2:64" ht="24.95" customHeight="1">
      <c r="B85" s="132">
        <f>【入力・印刷】材料他一般用・控!B85</f>
        <v>0</v>
      </c>
      <c r="C85" s="133"/>
      <c r="D85" s="13" t="s">
        <v>46</v>
      </c>
      <c r="E85" s="134">
        <f>【入力・印刷】材料他一般用・控!E85</f>
        <v>0</v>
      </c>
      <c r="F85" s="135"/>
      <c r="G85" s="136">
        <f>【入力・印刷】材料他一般用・控!G85</f>
        <v>0</v>
      </c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>
        <f>【入力・印刷】材料他一般用・控!AH85</f>
        <v>0</v>
      </c>
      <c r="AI85" s="137"/>
      <c r="AJ85" s="137"/>
      <c r="AK85" s="137"/>
      <c r="AL85" s="137"/>
      <c r="AM85" s="138">
        <f>【入力・印刷】材料他一般用・控!AM85</f>
        <v>0</v>
      </c>
      <c r="AN85" s="138"/>
      <c r="AO85" s="138"/>
      <c r="AP85" s="139">
        <f>【入力・印刷】材料他一般用・控!AP85</f>
        <v>0</v>
      </c>
      <c r="AQ85" s="139"/>
      <c r="AR85" s="139"/>
      <c r="AS85" s="139"/>
      <c r="AT85" s="140"/>
      <c r="AU85" s="113" t="str">
        <f>【入力・印刷】材料他一般用・控!AU85</f>
        <v/>
      </c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5"/>
      <c r="BG85" s="144">
        <f>【入力・印刷】材料他一般用・控!BG85</f>
        <v>0</v>
      </c>
      <c r="BH85" s="144"/>
      <c r="BI85" s="144"/>
      <c r="BJ85" s="144"/>
      <c r="BK85" s="144"/>
      <c r="BL85" s="145"/>
    </row>
    <row r="86" spans="2:64" ht="24.95" customHeight="1">
      <c r="B86" s="132">
        <f>【入力・印刷】材料他一般用・控!B86</f>
        <v>0</v>
      </c>
      <c r="C86" s="133"/>
      <c r="D86" s="13" t="s">
        <v>46</v>
      </c>
      <c r="E86" s="134">
        <f>【入力・印刷】材料他一般用・控!E86</f>
        <v>0</v>
      </c>
      <c r="F86" s="135"/>
      <c r="G86" s="136">
        <f>【入力・印刷】材料他一般用・控!G86</f>
        <v>0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>
        <f>【入力・印刷】材料他一般用・控!AH86</f>
        <v>0</v>
      </c>
      <c r="AI86" s="137"/>
      <c r="AJ86" s="137"/>
      <c r="AK86" s="137"/>
      <c r="AL86" s="137"/>
      <c r="AM86" s="138">
        <f>【入力・印刷】材料他一般用・控!AM86</f>
        <v>0</v>
      </c>
      <c r="AN86" s="138"/>
      <c r="AO86" s="138"/>
      <c r="AP86" s="139">
        <f>【入力・印刷】材料他一般用・控!AP86</f>
        <v>0</v>
      </c>
      <c r="AQ86" s="139"/>
      <c r="AR86" s="139"/>
      <c r="AS86" s="139"/>
      <c r="AT86" s="140"/>
      <c r="AU86" s="113" t="str">
        <f>【入力・印刷】材料他一般用・控!AU86</f>
        <v/>
      </c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5"/>
      <c r="BG86" s="144">
        <f>【入力・印刷】材料他一般用・控!BG86</f>
        <v>0</v>
      </c>
      <c r="BH86" s="144"/>
      <c r="BI86" s="144"/>
      <c r="BJ86" s="144"/>
      <c r="BK86" s="144"/>
      <c r="BL86" s="145"/>
    </row>
    <row r="87" spans="2:64" ht="24.95" customHeight="1">
      <c r="B87" s="132">
        <f>【入力・印刷】材料他一般用・控!B87</f>
        <v>0</v>
      </c>
      <c r="C87" s="133"/>
      <c r="D87" s="13" t="s">
        <v>46</v>
      </c>
      <c r="E87" s="134">
        <f>【入力・印刷】材料他一般用・控!E87</f>
        <v>0</v>
      </c>
      <c r="F87" s="135"/>
      <c r="G87" s="136">
        <f>【入力・印刷】材料他一般用・控!G87</f>
        <v>0</v>
      </c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7">
        <f>【入力・印刷】材料他一般用・控!AH87</f>
        <v>0</v>
      </c>
      <c r="AI87" s="137"/>
      <c r="AJ87" s="137"/>
      <c r="AK87" s="137"/>
      <c r="AL87" s="137"/>
      <c r="AM87" s="138">
        <f>【入力・印刷】材料他一般用・控!AM87</f>
        <v>0</v>
      </c>
      <c r="AN87" s="138"/>
      <c r="AO87" s="138"/>
      <c r="AP87" s="139">
        <f>【入力・印刷】材料他一般用・控!AP87</f>
        <v>0</v>
      </c>
      <c r="AQ87" s="139"/>
      <c r="AR87" s="139"/>
      <c r="AS87" s="139"/>
      <c r="AT87" s="140"/>
      <c r="AU87" s="113" t="str">
        <f>【入力・印刷】材料他一般用・控!AU87</f>
        <v/>
      </c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5"/>
      <c r="BG87" s="144">
        <f>【入力・印刷】材料他一般用・控!BG87</f>
        <v>0</v>
      </c>
      <c r="BH87" s="144"/>
      <c r="BI87" s="144"/>
      <c r="BJ87" s="144"/>
      <c r="BK87" s="144"/>
      <c r="BL87" s="145"/>
    </row>
    <row r="88" spans="2:64" ht="24.95" customHeight="1">
      <c r="B88" s="132">
        <f>【入力・印刷】材料他一般用・控!B88</f>
        <v>0</v>
      </c>
      <c r="C88" s="133"/>
      <c r="D88" s="13" t="s">
        <v>46</v>
      </c>
      <c r="E88" s="134">
        <f>【入力・印刷】材料他一般用・控!E88</f>
        <v>0</v>
      </c>
      <c r="F88" s="135"/>
      <c r="G88" s="136">
        <f>【入力・印刷】材料他一般用・控!G88</f>
        <v>0</v>
      </c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7">
        <f>【入力・印刷】材料他一般用・控!AH88</f>
        <v>0</v>
      </c>
      <c r="AI88" s="137"/>
      <c r="AJ88" s="137"/>
      <c r="AK88" s="137"/>
      <c r="AL88" s="137"/>
      <c r="AM88" s="138">
        <f>【入力・印刷】材料他一般用・控!AM88</f>
        <v>0</v>
      </c>
      <c r="AN88" s="138"/>
      <c r="AO88" s="138"/>
      <c r="AP88" s="139">
        <f>【入力・印刷】材料他一般用・控!AP88</f>
        <v>0</v>
      </c>
      <c r="AQ88" s="139"/>
      <c r="AR88" s="139"/>
      <c r="AS88" s="139"/>
      <c r="AT88" s="140"/>
      <c r="AU88" s="113" t="str">
        <f>【入力・印刷】材料他一般用・控!AU88</f>
        <v/>
      </c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5"/>
      <c r="BG88" s="144">
        <f>【入力・印刷】材料他一般用・控!BG88</f>
        <v>0</v>
      </c>
      <c r="BH88" s="144"/>
      <c r="BI88" s="144"/>
      <c r="BJ88" s="144"/>
      <c r="BK88" s="144"/>
      <c r="BL88" s="145"/>
    </row>
    <row r="89" spans="2:64" ht="24.95" customHeight="1">
      <c r="B89" s="132">
        <f>【入力・印刷】材料他一般用・控!B89</f>
        <v>0</v>
      </c>
      <c r="C89" s="133"/>
      <c r="D89" s="13" t="s">
        <v>46</v>
      </c>
      <c r="E89" s="134">
        <f>【入力・印刷】材料他一般用・控!E89</f>
        <v>0</v>
      </c>
      <c r="F89" s="135"/>
      <c r="G89" s="136">
        <f>【入力・印刷】材料他一般用・控!G89</f>
        <v>0</v>
      </c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7">
        <f>【入力・印刷】材料他一般用・控!AH89</f>
        <v>0</v>
      </c>
      <c r="AI89" s="137"/>
      <c r="AJ89" s="137"/>
      <c r="AK89" s="137"/>
      <c r="AL89" s="137"/>
      <c r="AM89" s="138">
        <f>【入力・印刷】材料他一般用・控!AM89</f>
        <v>0</v>
      </c>
      <c r="AN89" s="138"/>
      <c r="AO89" s="138"/>
      <c r="AP89" s="139">
        <f>【入力・印刷】材料他一般用・控!AP89</f>
        <v>0</v>
      </c>
      <c r="AQ89" s="139"/>
      <c r="AR89" s="139"/>
      <c r="AS89" s="139"/>
      <c r="AT89" s="140"/>
      <c r="AU89" s="113" t="str">
        <f>【入力・印刷】材料他一般用・控!AU89</f>
        <v/>
      </c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5"/>
      <c r="BG89" s="144">
        <f>【入力・印刷】材料他一般用・控!BG89</f>
        <v>0</v>
      </c>
      <c r="BH89" s="144"/>
      <c r="BI89" s="144"/>
      <c r="BJ89" s="144"/>
      <c r="BK89" s="144"/>
      <c r="BL89" s="145"/>
    </row>
    <row r="90" spans="2:64" ht="24.95" customHeight="1">
      <c r="B90" s="132">
        <f>【入力・印刷】材料他一般用・控!B90</f>
        <v>0</v>
      </c>
      <c r="C90" s="133"/>
      <c r="D90" s="13" t="s">
        <v>46</v>
      </c>
      <c r="E90" s="134">
        <f>【入力・印刷】材料他一般用・控!E90</f>
        <v>0</v>
      </c>
      <c r="F90" s="135"/>
      <c r="G90" s="136">
        <f>【入力・印刷】材料他一般用・控!G90</f>
        <v>0</v>
      </c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7">
        <f>【入力・印刷】材料他一般用・控!AH90</f>
        <v>0</v>
      </c>
      <c r="AI90" s="137"/>
      <c r="AJ90" s="137"/>
      <c r="AK90" s="137"/>
      <c r="AL90" s="137"/>
      <c r="AM90" s="138">
        <f>【入力・印刷】材料他一般用・控!AM90</f>
        <v>0</v>
      </c>
      <c r="AN90" s="138"/>
      <c r="AO90" s="138"/>
      <c r="AP90" s="139">
        <f>【入力・印刷】材料他一般用・控!AP90</f>
        <v>0</v>
      </c>
      <c r="AQ90" s="139"/>
      <c r="AR90" s="139"/>
      <c r="AS90" s="139"/>
      <c r="AT90" s="140"/>
      <c r="AU90" s="113" t="str">
        <f>【入力・印刷】材料他一般用・控!AU90</f>
        <v/>
      </c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5"/>
      <c r="BG90" s="144">
        <f>【入力・印刷】材料他一般用・控!BG90</f>
        <v>0</v>
      </c>
      <c r="BH90" s="144"/>
      <c r="BI90" s="144"/>
      <c r="BJ90" s="144"/>
      <c r="BK90" s="144"/>
      <c r="BL90" s="145"/>
    </row>
    <row r="91" spans="2:64" ht="24.95" customHeight="1" thickBot="1">
      <c r="B91" s="132">
        <f>【入力・印刷】材料他一般用・控!B91</f>
        <v>0</v>
      </c>
      <c r="C91" s="133"/>
      <c r="D91" s="13" t="s">
        <v>46</v>
      </c>
      <c r="E91" s="134">
        <f>【入力・印刷】材料他一般用・控!E91</f>
        <v>0</v>
      </c>
      <c r="F91" s="135"/>
      <c r="G91" s="136">
        <f>【入力・印刷】材料他一般用・控!G91</f>
        <v>0</v>
      </c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7">
        <f>【入力・印刷】材料他一般用・控!AH91</f>
        <v>0</v>
      </c>
      <c r="AI91" s="137"/>
      <c r="AJ91" s="137"/>
      <c r="AK91" s="137"/>
      <c r="AL91" s="137"/>
      <c r="AM91" s="138">
        <f>【入力・印刷】材料他一般用・控!AM91</f>
        <v>0</v>
      </c>
      <c r="AN91" s="138"/>
      <c r="AO91" s="138"/>
      <c r="AP91" s="139">
        <f>【入力・印刷】材料他一般用・控!AP91</f>
        <v>0</v>
      </c>
      <c r="AQ91" s="139"/>
      <c r="AR91" s="139"/>
      <c r="AS91" s="139"/>
      <c r="AT91" s="140"/>
      <c r="AU91" s="141" t="str">
        <f>【入力・印刷】材料他一般用・控!AU91</f>
        <v/>
      </c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3"/>
      <c r="BG91" s="144">
        <f>【入力・印刷】材料他一般用・控!BG91</f>
        <v>0</v>
      </c>
      <c r="BH91" s="144"/>
      <c r="BI91" s="144"/>
      <c r="BJ91" s="144"/>
      <c r="BK91" s="144"/>
      <c r="BL91" s="145"/>
    </row>
  </sheetData>
  <sheetProtection algorithmName="SHA-512" hashValue="LI7Dffmyr3Vp0jWNA2lJpSwCx1TZWUg+qum+QFYbJz7r3kDcUdvvd+/gXXxz3NpLqZ7hZxUJ473nrlZhdpsdgA==" saltValue="e3381TGXm+/Nur696WFsYQ==" spinCount="100000" sheet="1" objects="1" scenarios="1"/>
  <mergeCells count="655">
    <mergeCell ref="BE25:BF25"/>
    <mergeCell ref="BG25:BH25"/>
    <mergeCell ref="BI25:BJ25"/>
    <mergeCell ref="BK25:BL25"/>
    <mergeCell ref="AQ25:AS25"/>
    <mergeCell ref="AT25:AU25"/>
    <mergeCell ref="AV25:AW25"/>
    <mergeCell ref="AX25:AY25"/>
    <mergeCell ref="AZ25:BA25"/>
    <mergeCell ref="BB25:BD25"/>
    <mergeCell ref="AU23:BF23"/>
    <mergeCell ref="BG23:BL23"/>
    <mergeCell ref="B24:C24"/>
    <mergeCell ref="E24:F24"/>
    <mergeCell ref="G24:AG24"/>
    <mergeCell ref="AH24:AL24"/>
    <mergeCell ref="AM24:AO24"/>
    <mergeCell ref="AP24:AT24"/>
    <mergeCell ref="AU24:BF24"/>
    <mergeCell ref="BG24:BL24"/>
    <mergeCell ref="B23:C23"/>
    <mergeCell ref="E23:F23"/>
    <mergeCell ref="G23:AG23"/>
    <mergeCell ref="AH23:AL23"/>
    <mergeCell ref="AM23:AO23"/>
    <mergeCell ref="AP23:AT23"/>
    <mergeCell ref="AU21:BF21"/>
    <mergeCell ref="BG21:BL21"/>
    <mergeCell ref="B22:C22"/>
    <mergeCell ref="E22:F22"/>
    <mergeCell ref="G22:AG22"/>
    <mergeCell ref="AH22:AL22"/>
    <mergeCell ref="AM22:AO22"/>
    <mergeCell ref="AP22:AT22"/>
    <mergeCell ref="AU22:BF22"/>
    <mergeCell ref="BG22:BL22"/>
    <mergeCell ref="B21:C21"/>
    <mergeCell ref="E21:F21"/>
    <mergeCell ref="G21:AG21"/>
    <mergeCell ref="AH21:AL21"/>
    <mergeCell ref="AM21:AO21"/>
    <mergeCell ref="AP21:AT21"/>
    <mergeCell ref="AU19:BF19"/>
    <mergeCell ref="BG19:BL19"/>
    <mergeCell ref="B20:C20"/>
    <mergeCell ref="E20:F20"/>
    <mergeCell ref="G20:AG20"/>
    <mergeCell ref="AH20:AL20"/>
    <mergeCell ref="AM20:AO20"/>
    <mergeCell ref="AP20:AT20"/>
    <mergeCell ref="AU20:BF20"/>
    <mergeCell ref="BG20:BL20"/>
    <mergeCell ref="B19:C19"/>
    <mergeCell ref="E19:F19"/>
    <mergeCell ref="G19:AG19"/>
    <mergeCell ref="AH19:AL19"/>
    <mergeCell ref="AM19:AO19"/>
    <mergeCell ref="AP19:AT19"/>
    <mergeCell ref="B18:C18"/>
    <mergeCell ref="E18:F18"/>
    <mergeCell ref="G18:AG18"/>
    <mergeCell ref="AH18:AL18"/>
    <mergeCell ref="AM18:AO18"/>
    <mergeCell ref="AP18:AT18"/>
    <mergeCell ref="AU18:BF18"/>
    <mergeCell ref="BG18:BL18"/>
    <mergeCell ref="B17:C17"/>
    <mergeCell ref="E17:F17"/>
    <mergeCell ref="G17:AG17"/>
    <mergeCell ref="AH17:AL17"/>
    <mergeCell ref="AM17:AO17"/>
    <mergeCell ref="AP17:AT17"/>
    <mergeCell ref="B16:F16"/>
    <mergeCell ref="G16:AG16"/>
    <mergeCell ref="AH16:AL16"/>
    <mergeCell ref="AM16:AO16"/>
    <mergeCell ref="AP16:AT16"/>
    <mergeCell ref="AU16:BF16"/>
    <mergeCell ref="BG16:BL16"/>
    <mergeCell ref="AU17:BF17"/>
    <mergeCell ref="BG17:BL17"/>
    <mergeCell ref="AK15:AS15"/>
    <mergeCell ref="AT15:AZ15"/>
    <mergeCell ref="AQ12:BL12"/>
    <mergeCell ref="B13:G13"/>
    <mergeCell ref="H13:P13"/>
    <mergeCell ref="Q13:U13"/>
    <mergeCell ref="V13:AB13"/>
    <mergeCell ref="AD13:AH13"/>
    <mergeCell ref="AK13:AP13"/>
    <mergeCell ref="AQ13:BL13"/>
    <mergeCell ref="B12:G12"/>
    <mergeCell ref="H12:P12"/>
    <mergeCell ref="Q12:U12"/>
    <mergeCell ref="V12:AB12"/>
    <mergeCell ref="AD12:AH12"/>
    <mergeCell ref="AK12:AP12"/>
    <mergeCell ref="BA15:BB15"/>
    <mergeCell ref="BC15:BL15"/>
    <mergeCell ref="B11:G11"/>
    <mergeCell ref="H11:P11"/>
    <mergeCell ref="Q11:U11"/>
    <mergeCell ref="V11:AB11"/>
    <mergeCell ref="AK11:AP11"/>
    <mergeCell ref="AQ11:AV11"/>
    <mergeCell ref="AX11:BL11"/>
    <mergeCell ref="B14:G14"/>
    <mergeCell ref="H14:P14"/>
    <mergeCell ref="Q14:U14"/>
    <mergeCell ref="V14:AB14"/>
    <mergeCell ref="B9:G10"/>
    <mergeCell ref="H9:U10"/>
    <mergeCell ref="AK9:AR9"/>
    <mergeCell ref="AS9:BL9"/>
    <mergeCell ref="V10:AA10"/>
    <mergeCell ref="AB10:AI10"/>
    <mergeCell ref="AK10:AP10"/>
    <mergeCell ref="AQ10:AY10"/>
    <mergeCell ref="AZ10:BD10"/>
    <mergeCell ref="BE10:BL10"/>
    <mergeCell ref="BA3:BD3"/>
    <mergeCell ref="BE3:BH3"/>
    <mergeCell ref="S3:U3"/>
    <mergeCell ref="V3:Y3"/>
    <mergeCell ref="AK8:AN8"/>
    <mergeCell ref="AO8:BL8"/>
    <mergeCell ref="AA3:AC3"/>
    <mergeCell ref="AD3:AE3"/>
    <mergeCell ref="AF3:AH3"/>
    <mergeCell ref="AI3:AJ3"/>
    <mergeCell ref="Z2:AC2"/>
    <mergeCell ref="AD2:AJ2"/>
    <mergeCell ref="AK2:AR2"/>
    <mergeCell ref="BA2:BL2"/>
    <mergeCell ref="B6:E7"/>
    <mergeCell ref="F6:L7"/>
    <mergeCell ref="AK6:AN6"/>
    <mergeCell ref="AO6:BL6"/>
    <mergeCell ref="AK7:AN7"/>
    <mergeCell ref="AO7:BL7"/>
    <mergeCell ref="BI3:BL3"/>
    <mergeCell ref="B4:E5"/>
    <mergeCell ref="F4:X5"/>
    <mergeCell ref="Z4:AF4"/>
    <mergeCell ref="AK4:AV4"/>
    <mergeCell ref="AW4:BD4"/>
    <mergeCell ref="BE4:BL4"/>
    <mergeCell ref="Z5:AF8"/>
    <mergeCell ref="AK5:AN5"/>
    <mergeCell ref="AO5:BL5"/>
    <mergeCell ref="AK3:AM3"/>
    <mergeCell ref="AN3:AR3"/>
    <mergeCell ref="AS3:AV3"/>
    <mergeCell ref="AW3:AZ3"/>
    <mergeCell ref="B27:F27"/>
    <mergeCell ref="G27:AG27"/>
    <mergeCell ref="AH27:AL27"/>
    <mergeCell ref="AM27:AO27"/>
    <mergeCell ref="AP27:AT27"/>
    <mergeCell ref="AU27:BF27"/>
    <mergeCell ref="BG27:BL27"/>
    <mergeCell ref="B28:C28"/>
    <mergeCell ref="E28:F28"/>
    <mergeCell ref="G28:AG28"/>
    <mergeCell ref="AH28:AL28"/>
    <mergeCell ref="AM28:AO28"/>
    <mergeCell ref="AP28:AT28"/>
    <mergeCell ref="AU28:BF28"/>
    <mergeCell ref="BG28:BL28"/>
    <mergeCell ref="B29:C29"/>
    <mergeCell ref="E29:F29"/>
    <mergeCell ref="G29:AG29"/>
    <mergeCell ref="AH29:AL29"/>
    <mergeCell ref="AM29:AO29"/>
    <mergeCell ref="AP29:AT29"/>
    <mergeCell ref="AU29:BF29"/>
    <mergeCell ref="BG29:BL29"/>
    <mergeCell ref="B30:C30"/>
    <mergeCell ref="E30:F30"/>
    <mergeCell ref="G30:AG30"/>
    <mergeCell ref="AH30:AL30"/>
    <mergeCell ref="AM30:AO30"/>
    <mergeCell ref="AP30:AT30"/>
    <mergeCell ref="AU30:BF30"/>
    <mergeCell ref="BG30:BL30"/>
    <mergeCell ref="B31:C31"/>
    <mergeCell ref="E31:F31"/>
    <mergeCell ref="G31:AG31"/>
    <mergeCell ref="AH31:AL31"/>
    <mergeCell ref="AM31:AO31"/>
    <mergeCell ref="AP31:AT31"/>
    <mergeCell ref="AU31:BF31"/>
    <mergeCell ref="BG31:BL31"/>
    <mergeCell ref="B32:C32"/>
    <mergeCell ref="E32:F32"/>
    <mergeCell ref="G32:AG32"/>
    <mergeCell ref="AH32:AL32"/>
    <mergeCell ref="AM32:AO32"/>
    <mergeCell ref="AP32:AT32"/>
    <mergeCell ref="AU32:BF32"/>
    <mergeCell ref="BG32:BL32"/>
    <mergeCell ref="B33:C33"/>
    <mergeCell ref="E33:F33"/>
    <mergeCell ref="G33:AG33"/>
    <mergeCell ref="AH33:AL33"/>
    <mergeCell ref="AM33:AO33"/>
    <mergeCell ref="AP33:AT33"/>
    <mergeCell ref="AU33:BF33"/>
    <mergeCell ref="BG33:BL33"/>
    <mergeCell ref="B34:C34"/>
    <mergeCell ref="E34:F34"/>
    <mergeCell ref="G34:AG34"/>
    <mergeCell ref="AH34:AL34"/>
    <mergeCell ref="AM34:AO34"/>
    <mergeCell ref="AP34:AT34"/>
    <mergeCell ref="AU34:BF34"/>
    <mergeCell ref="BG34:BL34"/>
    <mergeCell ref="B35:C35"/>
    <mergeCell ref="E35:F35"/>
    <mergeCell ref="G35:AG35"/>
    <mergeCell ref="AH35:AL35"/>
    <mergeCell ref="AM35:AO35"/>
    <mergeCell ref="AP35:AT35"/>
    <mergeCell ref="AU35:BF35"/>
    <mergeCell ref="BG35:BL35"/>
    <mergeCell ref="B36:C36"/>
    <mergeCell ref="E36:F36"/>
    <mergeCell ref="G36:AG36"/>
    <mergeCell ref="AH36:AL36"/>
    <mergeCell ref="AM36:AO36"/>
    <mergeCell ref="AP36:AT36"/>
    <mergeCell ref="AU36:BF36"/>
    <mergeCell ref="BG36:BL36"/>
    <mergeCell ref="B37:C37"/>
    <mergeCell ref="E37:F37"/>
    <mergeCell ref="G37:AG37"/>
    <mergeCell ref="AH37:AL37"/>
    <mergeCell ref="AM37:AO37"/>
    <mergeCell ref="AP37:AT37"/>
    <mergeCell ref="AU37:BF37"/>
    <mergeCell ref="BG37:BL37"/>
    <mergeCell ref="B38:C38"/>
    <mergeCell ref="E38:F38"/>
    <mergeCell ref="G38:AG38"/>
    <mergeCell ref="AH38:AL38"/>
    <mergeCell ref="AM38:AO38"/>
    <mergeCell ref="AP38:AT38"/>
    <mergeCell ref="AU38:BF38"/>
    <mergeCell ref="BG38:BL38"/>
    <mergeCell ref="B39:C39"/>
    <mergeCell ref="E39:F39"/>
    <mergeCell ref="G39:AG39"/>
    <mergeCell ref="AH39:AL39"/>
    <mergeCell ref="AM39:AO39"/>
    <mergeCell ref="AP39:AT39"/>
    <mergeCell ref="AU39:BF39"/>
    <mergeCell ref="BG39:BL39"/>
    <mergeCell ref="B40:C40"/>
    <mergeCell ref="E40:F40"/>
    <mergeCell ref="G40:AG40"/>
    <mergeCell ref="AH40:AL40"/>
    <mergeCell ref="AM40:AO40"/>
    <mergeCell ref="AP40:AT40"/>
    <mergeCell ref="AU40:BF40"/>
    <mergeCell ref="BG40:BL40"/>
    <mergeCell ref="B41:C41"/>
    <mergeCell ref="E41:F41"/>
    <mergeCell ref="G41:AG41"/>
    <mergeCell ref="AH41:AL41"/>
    <mergeCell ref="AM41:AO41"/>
    <mergeCell ref="AP41:AT41"/>
    <mergeCell ref="AU41:BF41"/>
    <mergeCell ref="BG41:BL41"/>
    <mergeCell ref="B42:C42"/>
    <mergeCell ref="E42:F42"/>
    <mergeCell ref="G42:AG42"/>
    <mergeCell ref="AH42:AL42"/>
    <mergeCell ref="AM42:AO42"/>
    <mergeCell ref="AP42:AT42"/>
    <mergeCell ref="AU42:BF42"/>
    <mergeCell ref="BG42:BL42"/>
    <mergeCell ref="B43:C43"/>
    <mergeCell ref="E43:F43"/>
    <mergeCell ref="G43:AG43"/>
    <mergeCell ref="AH43:AL43"/>
    <mergeCell ref="AM43:AO43"/>
    <mergeCell ref="AP43:AT43"/>
    <mergeCell ref="AU43:BF43"/>
    <mergeCell ref="BG43:BL43"/>
    <mergeCell ref="B44:C44"/>
    <mergeCell ref="E44:F44"/>
    <mergeCell ref="G44:AG44"/>
    <mergeCell ref="AH44:AL44"/>
    <mergeCell ref="AM44:AO44"/>
    <mergeCell ref="AP44:AT44"/>
    <mergeCell ref="AU44:BF44"/>
    <mergeCell ref="BG44:BL44"/>
    <mergeCell ref="B45:C45"/>
    <mergeCell ref="E45:F45"/>
    <mergeCell ref="G45:AG45"/>
    <mergeCell ref="AH45:AL45"/>
    <mergeCell ref="AM45:AO45"/>
    <mergeCell ref="AP45:AT45"/>
    <mergeCell ref="AU45:BF45"/>
    <mergeCell ref="BG45:BL45"/>
    <mergeCell ref="B46:C46"/>
    <mergeCell ref="E46:F46"/>
    <mergeCell ref="G46:AG46"/>
    <mergeCell ref="AH46:AL46"/>
    <mergeCell ref="AM46:AO46"/>
    <mergeCell ref="AP46:AT46"/>
    <mergeCell ref="AU46:BF46"/>
    <mergeCell ref="BG46:BL46"/>
    <mergeCell ref="B47:C47"/>
    <mergeCell ref="E47:F47"/>
    <mergeCell ref="G47:AG47"/>
    <mergeCell ref="AH47:AL47"/>
    <mergeCell ref="AM47:AO47"/>
    <mergeCell ref="AP47:AT47"/>
    <mergeCell ref="AU47:BF47"/>
    <mergeCell ref="BG47:BL47"/>
    <mergeCell ref="B49:F49"/>
    <mergeCell ref="G49:AG49"/>
    <mergeCell ref="AH49:AL49"/>
    <mergeCell ref="AM49:AO49"/>
    <mergeCell ref="AP49:AT49"/>
    <mergeCell ref="AU49:BF49"/>
    <mergeCell ref="BG49:BL49"/>
    <mergeCell ref="B50:C50"/>
    <mergeCell ref="E50:F50"/>
    <mergeCell ref="G50:AG50"/>
    <mergeCell ref="AH50:AL50"/>
    <mergeCell ref="AM50:AO50"/>
    <mergeCell ref="AP50:AT50"/>
    <mergeCell ref="AU50:BF50"/>
    <mergeCell ref="BG50:BL50"/>
    <mergeCell ref="B51:C51"/>
    <mergeCell ref="E51:F51"/>
    <mergeCell ref="G51:AG51"/>
    <mergeCell ref="AH51:AL51"/>
    <mergeCell ref="AM51:AO51"/>
    <mergeCell ref="AP51:AT51"/>
    <mergeCell ref="AU51:BF51"/>
    <mergeCell ref="BG51:BL51"/>
    <mergeCell ref="B52:C52"/>
    <mergeCell ref="E52:F52"/>
    <mergeCell ref="G52:AG52"/>
    <mergeCell ref="AH52:AL52"/>
    <mergeCell ref="AM52:AO52"/>
    <mergeCell ref="AP52:AT52"/>
    <mergeCell ref="AU52:BF52"/>
    <mergeCell ref="BG52:BL52"/>
    <mergeCell ref="B53:C53"/>
    <mergeCell ref="E53:F53"/>
    <mergeCell ref="G53:AG53"/>
    <mergeCell ref="AH53:AL53"/>
    <mergeCell ref="AM53:AO53"/>
    <mergeCell ref="AP53:AT53"/>
    <mergeCell ref="AU53:BF53"/>
    <mergeCell ref="BG53:BL53"/>
    <mergeCell ref="B54:C54"/>
    <mergeCell ref="E54:F54"/>
    <mergeCell ref="G54:AG54"/>
    <mergeCell ref="AH54:AL54"/>
    <mergeCell ref="AM54:AO54"/>
    <mergeCell ref="AP54:AT54"/>
    <mergeCell ref="AU54:BF54"/>
    <mergeCell ref="BG54:BL54"/>
    <mergeCell ref="B55:C55"/>
    <mergeCell ref="E55:F55"/>
    <mergeCell ref="G55:AG55"/>
    <mergeCell ref="AH55:AL55"/>
    <mergeCell ref="AM55:AO55"/>
    <mergeCell ref="AP55:AT55"/>
    <mergeCell ref="AU55:BF55"/>
    <mergeCell ref="BG55:BL55"/>
    <mergeCell ref="B56:C56"/>
    <mergeCell ref="E56:F56"/>
    <mergeCell ref="G56:AG56"/>
    <mergeCell ref="AH56:AL56"/>
    <mergeCell ref="AM56:AO56"/>
    <mergeCell ref="AP56:AT56"/>
    <mergeCell ref="AU56:BF56"/>
    <mergeCell ref="BG56:BL56"/>
    <mergeCell ref="B57:C57"/>
    <mergeCell ref="E57:F57"/>
    <mergeCell ref="G57:AG57"/>
    <mergeCell ref="AH57:AL57"/>
    <mergeCell ref="AM57:AO57"/>
    <mergeCell ref="AP57:AT57"/>
    <mergeCell ref="AU57:BF57"/>
    <mergeCell ref="BG57:BL57"/>
    <mergeCell ref="B58:C58"/>
    <mergeCell ref="E58:F58"/>
    <mergeCell ref="G58:AG58"/>
    <mergeCell ref="AH58:AL58"/>
    <mergeCell ref="AM58:AO58"/>
    <mergeCell ref="AP58:AT58"/>
    <mergeCell ref="AU58:BF58"/>
    <mergeCell ref="BG58:BL58"/>
    <mergeCell ref="B59:C59"/>
    <mergeCell ref="E59:F59"/>
    <mergeCell ref="G59:AG59"/>
    <mergeCell ref="AH59:AL59"/>
    <mergeCell ref="AM59:AO59"/>
    <mergeCell ref="AP59:AT59"/>
    <mergeCell ref="AU59:BF59"/>
    <mergeCell ref="BG59:BL59"/>
    <mergeCell ref="B60:C60"/>
    <mergeCell ref="E60:F60"/>
    <mergeCell ref="G60:AG60"/>
    <mergeCell ref="AH60:AL60"/>
    <mergeCell ref="AM60:AO60"/>
    <mergeCell ref="AP60:AT60"/>
    <mergeCell ref="AU60:BF60"/>
    <mergeCell ref="BG60:BL60"/>
    <mergeCell ref="B61:C61"/>
    <mergeCell ref="E61:F61"/>
    <mergeCell ref="G61:AG61"/>
    <mergeCell ref="AH61:AL61"/>
    <mergeCell ref="AM61:AO61"/>
    <mergeCell ref="AP61:AT61"/>
    <mergeCell ref="AU61:BF61"/>
    <mergeCell ref="BG61:BL61"/>
    <mergeCell ref="B62:C62"/>
    <mergeCell ref="E62:F62"/>
    <mergeCell ref="G62:AG62"/>
    <mergeCell ref="AH62:AL62"/>
    <mergeCell ref="AM62:AO62"/>
    <mergeCell ref="AP62:AT62"/>
    <mergeCell ref="AU62:BF62"/>
    <mergeCell ref="BG62:BL62"/>
    <mergeCell ref="B63:C63"/>
    <mergeCell ref="E63:F63"/>
    <mergeCell ref="G63:AG63"/>
    <mergeCell ref="AH63:AL63"/>
    <mergeCell ref="AM63:AO63"/>
    <mergeCell ref="AP63:AT63"/>
    <mergeCell ref="AU63:BF63"/>
    <mergeCell ref="BG63:BL63"/>
    <mergeCell ref="B64:C64"/>
    <mergeCell ref="E64:F64"/>
    <mergeCell ref="G64:AG64"/>
    <mergeCell ref="AH64:AL64"/>
    <mergeCell ref="AM64:AO64"/>
    <mergeCell ref="AP64:AT64"/>
    <mergeCell ref="AU64:BF64"/>
    <mergeCell ref="BG64:BL64"/>
    <mergeCell ref="B65:C65"/>
    <mergeCell ref="E65:F65"/>
    <mergeCell ref="G65:AG65"/>
    <mergeCell ref="AH65:AL65"/>
    <mergeCell ref="AM65:AO65"/>
    <mergeCell ref="AP65:AT65"/>
    <mergeCell ref="AU65:BF65"/>
    <mergeCell ref="BG65:BL65"/>
    <mergeCell ref="B66:C66"/>
    <mergeCell ref="E66:F66"/>
    <mergeCell ref="G66:AG66"/>
    <mergeCell ref="AH66:AL66"/>
    <mergeCell ref="AM66:AO66"/>
    <mergeCell ref="AP66:AT66"/>
    <mergeCell ref="AU66:BF66"/>
    <mergeCell ref="BG66:BL66"/>
    <mergeCell ref="B67:C67"/>
    <mergeCell ref="E67:F67"/>
    <mergeCell ref="G67:AG67"/>
    <mergeCell ref="AH67:AL67"/>
    <mergeCell ref="AM67:AO67"/>
    <mergeCell ref="AP67:AT67"/>
    <mergeCell ref="AU67:BF67"/>
    <mergeCell ref="BG67:BL67"/>
    <mergeCell ref="B68:C68"/>
    <mergeCell ref="E68:F68"/>
    <mergeCell ref="G68:AG68"/>
    <mergeCell ref="AH68:AL68"/>
    <mergeCell ref="AM68:AO68"/>
    <mergeCell ref="AP68:AT68"/>
    <mergeCell ref="AU68:BF68"/>
    <mergeCell ref="BG68:BL68"/>
    <mergeCell ref="B69:C69"/>
    <mergeCell ref="E69:F69"/>
    <mergeCell ref="G69:AG69"/>
    <mergeCell ref="AH69:AL69"/>
    <mergeCell ref="AM69:AO69"/>
    <mergeCell ref="AP69:AT69"/>
    <mergeCell ref="AU69:BF69"/>
    <mergeCell ref="BG69:BL69"/>
    <mergeCell ref="B71:F71"/>
    <mergeCell ref="G71:AG71"/>
    <mergeCell ref="AH71:AL71"/>
    <mergeCell ref="AM71:AO71"/>
    <mergeCell ref="AP71:AT71"/>
    <mergeCell ref="AU71:BF71"/>
    <mergeCell ref="BG71:BL71"/>
    <mergeCell ref="B72:C72"/>
    <mergeCell ref="E72:F72"/>
    <mergeCell ref="G72:AG72"/>
    <mergeCell ref="AH72:AL72"/>
    <mergeCell ref="AM72:AO72"/>
    <mergeCell ref="AP72:AT72"/>
    <mergeCell ref="AU72:BF72"/>
    <mergeCell ref="BG72:BL72"/>
    <mergeCell ref="B73:C73"/>
    <mergeCell ref="E73:F73"/>
    <mergeCell ref="G73:AG73"/>
    <mergeCell ref="AH73:AL73"/>
    <mergeCell ref="AM73:AO73"/>
    <mergeCell ref="AP73:AT73"/>
    <mergeCell ref="AU73:BF73"/>
    <mergeCell ref="BG73:BL73"/>
    <mergeCell ref="B74:C74"/>
    <mergeCell ref="E74:F74"/>
    <mergeCell ref="G74:AG74"/>
    <mergeCell ref="AH74:AL74"/>
    <mergeCell ref="AM74:AO74"/>
    <mergeCell ref="AP74:AT74"/>
    <mergeCell ref="AU74:BF74"/>
    <mergeCell ref="BG74:BL74"/>
    <mergeCell ref="B75:C75"/>
    <mergeCell ref="E75:F75"/>
    <mergeCell ref="G75:AG75"/>
    <mergeCell ref="AH75:AL75"/>
    <mergeCell ref="AM75:AO75"/>
    <mergeCell ref="AP75:AT75"/>
    <mergeCell ref="AU75:BF75"/>
    <mergeCell ref="BG75:BL75"/>
    <mergeCell ref="B76:C76"/>
    <mergeCell ref="E76:F76"/>
    <mergeCell ref="G76:AG76"/>
    <mergeCell ref="AH76:AL76"/>
    <mergeCell ref="AM76:AO76"/>
    <mergeCell ref="AP76:AT76"/>
    <mergeCell ref="AU76:BF76"/>
    <mergeCell ref="BG76:BL76"/>
    <mergeCell ref="B77:C77"/>
    <mergeCell ref="E77:F77"/>
    <mergeCell ref="G77:AG77"/>
    <mergeCell ref="AH77:AL77"/>
    <mergeCell ref="AM77:AO77"/>
    <mergeCell ref="AP77:AT77"/>
    <mergeCell ref="AU77:BF77"/>
    <mergeCell ref="BG77:BL77"/>
    <mergeCell ref="B78:C78"/>
    <mergeCell ref="E78:F78"/>
    <mergeCell ref="G78:AG78"/>
    <mergeCell ref="AH78:AL78"/>
    <mergeCell ref="AM78:AO78"/>
    <mergeCell ref="AP78:AT78"/>
    <mergeCell ref="AU78:BF78"/>
    <mergeCell ref="BG78:BL78"/>
    <mergeCell ref="B79:C79"/>
    <mergeCell ref="E79:F79"/>
    <mergeCell ref="G79:AG79"/>
    <mergeCell ref="AH79:AL79"/>
    <mergeCell ref="AM79:AO79"/>
    <mergeCell ref="AP79:AT79"/>
    <mergeCell ref="AU79:BF79"/>
    <mergeCell ref="BG79:BL79"/>
    <mergeCell ref="B80:C80"/>
    <mergeCell ref="E80:F80"/>
    <mergeCell ref="G80:AG80"/>
    <mergeCell ref="AH80:AL80"/>
    <mergeCell ref="AM80:AO80"/>
    <mergeCell ref="AP80:AT80"/>
    <mergeCell ref="AU80:BF80"/>
    <mergeCell ref="BG80:BL80"/>
    <mergeCell ref="B81:C81"/>
    <mergeCell ref="E81:F81"/>
    <mergeCell ref="G81:AG81"/>
    <mergeCell ref="AH81:AL81"/>
    <mergeCell ref="AM81:AO81"/>
    <mergeCell ref="AP81:AT81"/>
    <mergeCell ref="AU81:BF81"/>
    <mergeCell ref="BG81:BL81"/>
    <mergeCell ref="B82:C82"/>
    <mergeCell ref="E82:F82"/>
    <mergeCell ref="G82:AG82"/>
    <mergeCell ref="AH82:AL82"/>
    <mergeCell ref="AM82:AO82"/>
    <mergeCell ref="AP82:AT82"/>
    <mergeCell ref="AU82:BF82"/>
    <mergeCell ref="BG82:BL82"/>
    <mergeCell ref="B83:C83"/>
    <mergeCell ref="E83:F83"/>
    <mergeCell ref="G83:AG83"/>
    <mergeCell ref="AH83:AL83"/>
    <mergeCell ref="AM83:AO83"/>
    <mergeCell ref="AP83:AT83"/>
    <mergeCell ref="AU83:BF83"/>
    <mergeCell ref="BG83:BL83"/>
    <mergeCell ref="B84:C84"/>
    <mergeCell ref="E84:F84"/>
    <mergeCell ref="G84:AG84"/>
    <mergeCell ref="AH84:AL84"/>
    <mergeCell ref="AM84:AO84"/>
    <mergeCell ref="AP84:AT84"/>
    <mergeCell ref="AU84:BF84"/>
    <mergeCell ref="BG84:BL84"/>
    <mergeCell ref="B85:C85"/>
    <mergeCell ref="E85:F85"/>
    <mergeCell ref="G85:AG85"/>
    <mergeCell ref="AH85:AL85"/>
    <mergeCell ref="AM85:AO85"/>
    <mergeCell ref="AP85:AT85"/>
    <mergeCell ref="AU85:BF85"/>
    <mergeCell ref="BG85:BL85"/>
    <mergeCell ref="B86:C86"/>
    <mergeCell ref="E86:F86"/>
    <mergeCell ref="G86:AG86"/>
    <mergeCell ref="AH86:AL86"/>
    <mergeCell ref="AM86:AO86"/>
    <mergeCell ref="AP86:AT86"/>
    <mergeCell ref="AU86:BF86"/>
    <mergeCell ref="BG86:BL86"/>
    <mergeCell ref="B87:C87"/>
    <mergeCell ref="E87:F87"/>
    <mergeCell ref="G87:AG87"/>
    <mergeCell ref="AH87:AL87"/>
    <mergeCell ref="AM87:AO87"/>
    <mergeCell ref="AP87:AT87"/>
    <mergeCell ref="AU87:BF87"/>
    <mergeCell ref="BG87:BL87"/>
    <mergeCell ref="B88:C88"/>
    <mergeCell ref="E88:F88"/>
    <mergeCell ref="G88:AG88"/>
    <mergeCell ref="AH88:AL88"/>
    <mergeCell ref="AM88:AO88"/>
    <mergeCell ref="AP88:AT88"/>
    <mergeCell ref="AU88:BF88"/>
    <mergeCell ref="BG88:BL88"/>
    <mergeCell ref="B91:C91"/>
    <mergeCell ref="E91:F91"/>
    <mergeCell ref="G91:AG91"/>
    <mergeCell ref="AH91:AL91"/>
    <mergeCell ref="AM91:AO91"/>
    <mergeCell ref="AP91:AT91"/>
    <mergeCell ref="AU91:BF91"/>
    <mergeCell ref="BG91:BL91"/>
    <mergeCell ref="B89:C89"/>
    <mergeCell ref="E89:F89"/>
    <mergeCell ref="G89:AG89"/>
    <mergeCell ref="AH89:AL89"/>
    <mergeCell ref="AM89:AO89"/>
    <mergeCell ref="AP89:AT89"/>
    <mergeCell ref="AU89:BF89"/>
    <mergeCell ref="BG89:BL89"/>
    <mergeCell ref="B90:C90"/>
    <mergeCell ref="E90:F90"/>
    <mergeCell ref="G90:AG90"/>
    <mergeCell ref="AH90:AL90"/>
    <mergeCell ref="AM90:AO90"/>
    <mergeCell ref="AP90:AT90"/>
    <mergeCell ref="AU90:BF90"/>
    <mergeCell ref="BG90:BL90"/>
  </mergeCells>
  <phoneticPr fontId="1"/>
  <printOptions verticalCentered="1"/>
  <pageMargins left="0" right="0" top="0.39370078740157483" bottom="0.39370078740157483" header="0.31496062992125984" footer="0.31496062992125984"/>
  <pageSetup paperSize="9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A6DE-10D2-4192-BABB-CF1EA1B211FD}">
  <sheetPr>
    <tabColor rgb="FF92D050"/>
  </sheetPr>
  <dimension ref="B2:BM91"/>
  <sheetViews>
    <sheetView showGridLines="0" showRowColHeaders="0" showZeros="0" view="pageBreakPreview" zoomScaleNormal="100" zoomScaleSheetLayoutView="100" workbookViewId="0">
      <selection activeCell="F4" sqref="F4:X5"/>
    </sheetView>
  </sheetViews>
  <sheetFormatPr defaultRowHeight="18.75"/>
  <cols>
    <col min="1" max="1" width="5" customWidth="1"/>
    <col min="2" max="64" width="2.125" customWidth="1"/>
  </cols>
  <sheetData>
    <row r="2" spans="2:64" ht="34.5" customHeight="1">
      <c r="B2" s="9" t="s">
        <v>51</v>
      </c>
      <c r="C2" s="10"/>
      <c r="D2" s="10"/>
      <c r="E2" s="10"/>
      <c r="F2" s="10"/>
      <c r="G2" s="10"/>
      <c r="H2" s="10"/>
      <c r="I2" s="10"/>
      <c r="J2" s="10"/>
      <c r="K2" s="8"/>
      <c r="L2" s="8"/>
      <c r="M2" s="8"/>
      <c r="N2" s="8"/>
      <c r="O2" s="8"/>
      <c r="P2" s="8"/>
      <c r="Z2" s="146">
        <f>【入力・印刷】材料他一般用・控!Z2</f>
        <v>0</v>
      </c>
      <c r="AA2" s="146"/>
      <c r="AB2" s="146"/>
      <c r="AC2" s="146"/>
      <c r="AD2" s="102" t="s">
        <v>32</v>
      </c>
      <c r="AE2" s="102"/>
      <c r="AF2" s="102"/>
      <c r="AG2" s="102"/>
      <c r="AH2" s="102"/>
      <c r="AI2" s="102"/>
      <c r="AJ2" s="102"/>
      <c r="AK2" s="147"/>
      <c r="AL2" s="147"/>
      <c r="AM2" s="147"/>
      <c r="AN2" s="147"/>
      <c r="AO2" s="147"/>
      <c r="AP2" s="147"/>
      <c r="AQ2" s="147"/>
      <c r="AR2" s="147"/>
      <c r="AS2" s="1"/>
      <c r="AT2" s="1"/>
      <c r="AU2" s="1"/>
      <c r="AV2" s="1"/>
      <c r="AW2" s="1"/>
      <c r="AX2" s="1"/>
      <c r="AY2" s="4"/>
      <c r="AZ2" s="4"/>
      <c r="BA2" s="80" t="s">
        <v>34</v>
      </c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2:64" ht="42" customHeight="1">
      <c r="B3" s="7" t="s">
        <v>10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S3" s="106" t="s">
        <v>9</v>
      </c>
      <c r="T3" s="106"/>
      <c r="U3" s="106"/>
      <c r="V3" s="158">
        <f>【入力・印刷】材料他一般用・控!V3</f>
        <v>0</v>
      </c>
      <c r="W3" s="158"/>
      <c r="X3" s="158"/>
      <c r="Y3" s="158"/>
      <c r="Z3" s="2" t="s">
        <v>24</v>
      </c>
      <c r="AA3" s="158">
        <f>【入力・印刷】材料他一般用・控!AA3</f>
        <v>0</v>
      </c>
      <c r="AB3" s="158"/>
      <c r="AC3" s="158"/>
      <c r="AD3" s="80" t="s">
        <v>1</v>
      </c>
      <c r="AE3" s="80"/>
      <c r="AF3" s="158">
        <f>【入力・印刷】材料他一般用・控!AF3</f>
        <v>0</v>
      </c>
      <c r="AG3" s="158"/>
      <c r="AH3" s="158"/>
      <c r="AI3" s="80" t="s">
        <v>2</v>
      </c>
      <c r="AJ3" s="81"/>
      <c r="AK3" s="44" t="s">
        <v>20</v>
      </c>
      <c r="AL3" s="45"/>
      <c r="AM3" s="46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2:64" ht="24">
      <c r="B4" s="67" t="s">
        <v>3</v>
      </c>
      <c r="C4" s="67"/>
      <c r="D4" s="67"/>
      <c r="E4" s="67"/>
      <c r="F4" s="153">
        <f>【入力・印刷】材料他一般用・控!F4</f>
        <v>0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"/>
      <c r="Z4" s="44" t="s">
        <v>35</v>
      </c>
      <c r="AA4" s="45"/>
      <c r="AB4" s="45"/>
      <c r="AC4" s="45"/>
      <c r="AD4" s="45"/>
      <c r="AE4" s="45"/>
      <c r="AF4" s="46"/>
      <c r="AG4" s="5"/>
      <c r="AK4" s="76" t="s">
        <v>56</v>
      </c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8"/>
      <c r="AW4" s="44" t="s">
        <v>21</v>
      </c>
      <c r="AX4" s="45"/>
      <c r="AY4" s="45"/>
      <c r="AZ4" s="45"/>
      <c r="BA4" s="45"/>
      <c r="BB4" s="45"/>
      <c r="BC4" s="45"/>
      <c r="BD4" s="46"/>
      <c r="BE4" s="155">
        <f>【入力・印刷】材料他一般用・控!BE4</f>
        <v>0</v>
      </c>
      <c r="BF4" s="156"/>
      <c r="BG4" s="156"/>
      <c r="BH4" s="156"/>
      <c r="BI4" s="156"/>
      <c r="BJ4" s="156"/>
      <c r="BK4" s="156"/>
      <c r="BL4" s="157"/>
    </row>
    <row r="5" spans="2:64">
      <c r="B5" s="68"/>
      <c r="C5" s="68"/>
      <c r="D5" s="68"/>
      <c r="E5" s="68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"/>
      <c r="Z5" s="121"/>
      <c r="AA5" s="122"/>
      <c r="AB5" s="122"/>
      <c r="AC5" s="122"/>
      <c r="AD5" s="122"/>
      <c r="AE5" s="122"/>
      <c r="AF5" s="123"/>
      <c r="AK5" s="71" t="s">
        <v>12</v>
      </c>
      <c r="AL5" s="72"/>
      <c r="AM5" s="72"/>
      <c r="AN5" s="72"/>
      <c r="AO5" s="151">
        <f>【入力・印刷】材料他一般用・控!AO5</f>
        <v>0</v>
      </c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2"/>
    </row>
    <row r="6" spans="2:64" ht="18.75" customHeight="1">
      <c r="B6" s="148" t="s">
        <v>4</v>
      </c>
      <c r="C6" s="148"/>
      <c r="D6" s="148"/>
      <c r="E6" s="148"/>
      <c r="F6" s="149">
        <f>【入力・印刷】材料他一般用・控!F6</f>
        <v>0</v>
      </c>
      <c r="G6" s="149"/>
      <c r="H6" s="149"/>
      <c r="I6" s="149"/>
      <c r="J6" s="149"/>
      <c r="K6" s="149"/>
      <c r="L6" s="149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2"/>
      <c r="Y6" s="16"/>
      <c r="Z6" s="181"/>
      <c r="AA6" s="182"/>
      <c r="AB6" s="182"/>
      <c r="AC6" s="182"/>
      <c r="AD6" s="182"/>
      <c r="AE6" s="182"/>
      <c r="AF6" s="183"/>
      <c r="AK6" s="71" t="s">
        <v>17</v>
      </c>
      <c r="AL6" s="72"/>
      <c r="AM6" s="72"/>
      <c r="AN6" s="72"/>
      <c r="AO6" s="151">
        <f>【入力・印刷】材料他一般用・控!AO6</f>
        <v>0</v>
      </c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2"/>
    </row>
    <row r="7" spans="2:64" ht="18.75" customHeight="1">
      <c r="B7" s="68"/>
      <c r="C7" s="68"/>
      <c r="D7" s="68"/>
      <c r="E7" s="68"/>
      <c r="F7" s="150"/>
      <c r="G7" s="150"/>
      <c r="H7" s="150"/>
      <c r="I7" s="150"/>
      <c r="J7" s="150"/>
      <c r="K7" s="150"/>
      <c r="L7" s="150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6"/>
      <c r="Z7" s="181"/>
      <c r="AA7" s="182"/>
      <c r="AB7" s="182"/>
      <c r="AC7" s="182"/>
      <c r="AD7" s="182"/>
      <c r="AE7" s="182"/>
      <c r="AF7" s="183"/>
      <c r="AK7" s="71" t="s">
        <v>13</v>
      </c>
      <c r="AL7" s="72"/>
      <c r="AM7" s="72"/>
      <c r="AN7" s="72"/>
      <c r="AO7" s="151">
        <f>【入力・印刷】材料他一般用・控!AO7</f>
        <v>0</v>
      </c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2"/>
    </row>
    <row r="8" spans="2:64" ht="19.5" thickBot="1">
      <c r="Z8" s="79"/>
      <c r="AA8" s="80"/>
      <c r="AB8" s="80"/>
      <c r="AC8" s="80"/>
      <c r="AD8" s="80"/>
      <c r="AE8" s="80"/>
      <c r="AF8" s="81"/>
      <c r="AK8" s="71" t="s">
        <v>14</v>
      </c>
      <c r="AL8" s="72"/>
      <c r="AM8" s="72"/>
      <c r="AN8" s="72"/>
      <c r="AO8" s="151">
        <f>【入力・印刷】材料他一般用・控!AO8</f>
        <v>0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2"/>
    </row>
    <row r="9" spans="2:64" ht="18.75" customHeight="1" thickTop="1">
      <c r="B9" s="86" t="s">
        <v>19</v>
      </c>
      <c r="C9" s="87"/>
      <c r="D9" s="87"/>
      <c r="E9" s="87"/>
      <c r="F9" s="87"/>
      <c r="G9" s="87"/>
      <c r="H9" s="82">
        <f>【入力・印刷】材料他一般用・控!H9</f>
        <v>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3"/>
      <c r="AK9" s="52" t="s">
        <v>15</v>
      </c>
      <c r="AL9" s="53"/>
      <c r="AM9" s="53"/>
      <c r="AN9" s="53"/>
      <c r="AO9" s="53"/>
      <c r="AP9" s="53"/>
      <c r="AQ9" s="53"/>
      <c r="AR9" s="53"/>
      <c r="AS9" s="159">
        <f>【入力・印刷】材料他一般用・控!AS9</f>
        <v>0</v>
      </c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60"/>
    </row>
    <row r="10" spans="2:64" ht="18.95" customHeight="1" thickBot="1">
      <c r="B10" s="88"/>
      <c r="C10" s="89"/>
      <c r="D10" s="89"/>
      <c r="E10" s="89"/>
      <c r="F10" s="89"/>
      <c r="G10" s="89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44" t="s">
        <v>38</v>
      </c>
      <c r="W10" s="45"/>
      <c r="X10" s="45"/>
      <c r="Y10" s="45"/>
      <c r="Z10" s="45"/>
      <c r="AA10" s="45"/>
      <c r="AB10" s="44"/>
      <c r="AC10" s="45"/>
      <c r="AD10" s="45"/>
      <c r="AE10" s="45"/>
      <c r="AF10" s="45"/>
      <c r="AG10" s="45"/>
      <c r="AH10" s="45"/>
      <c r="AI10" s="46"/>
      <c r="AK10" s="44" t="s">
        <v>16</v>
      </c>
      <c r="AL10" s="45"/>
      <c r="AM10" s="45"/>
      <c r="AN10" s="45"/>
      <c r="AO10" s="45"/>
      <c r="AP10" s="46"/>
      <c r="AQ10" s="161">
        <f>【入力・印刷】材料他一般用・控!AQ10</f>
        <v>0</v>
      </c>
      <c r="AR10" s="161"/>
      <c r="AS10" s="161"/>
      <c r="AT10" s="161"/>
      <c r="AU10" s="161"/>
      <c r="AV10" s="161"/>
      <c r="AW10" s="161"/>
      <c r="AX10" s="161"/>
      <c r="AY10" s="161"/>
      <c r="AZ10" s="73" t="s">
        <v>22</v>
      </c>
      <c r="BA10" s="73"/>
      <c r="BB10" s="73"/>
      <c r="BC10" s="73"/>
      <c r="BD10" s="73"/>
      <c r="BE10" s="161">
        <f>【入力・印刷】材料他一般用・控!BE10</f>
        <v>0</v>
      </c>
      <c r="BF10" s="161"/>
      <c r="BG10" s="161"/>
      <c r="BH10" s="161"/>
      <c r="BI10" s="161"/>
      <c r="BJ10" s="161"/>
      <c r="BK10" s="161"/>
      <c r="BL10" s="161"/>
    </row>
    <row r="11" spans="2:64" ht="18.95" customHeight="1" thickTop="1">
      <c r="B11" s="79" t="s">
        <v>8</v>
      </c>
      <c r="C11" s="80"/>
      <c r="D11" s="80"/>
      <c r="E11" s="80"/>
      <c r="F11" s="80"/>
      <c r="G11" s="81"/>
      <c r="H11" s="79" t="s">
        <v>18</v>
      </c>
      <c r="I11" s="80"/>
      <c r="J11" s="80"/>
      <c r="K11" s="80"/>
      <c r="L11" s="80"/>
      <c r="M11" s="80"/>
      <c r="N11" s="80"/>
      <c r="O11" s="80"/>
      <c r="P11" s="81"/>
      <c r="Q11" s="79" t="s">
        <v>5</v>
      </c>
      <c r="R11" s="80"/>
      <c r="S11" s="80"/>
      <c r="T11" s="80"/>
      <c r="U11" s="81"/>
      <c r="V11" s="44" t="s">
        <v>52</v>
      </c>
      <c r="W11" s="45"/>
      <c r="X11" s="45"/>
      <c r="Y11" s="45"/>
      <c r="Z11" s="45"/>
      <c r="AA11" s="45"/>
      <c r="AB11" s="46"/>
      <c r="AK11" s="162" t="str">
        <f>【入力・印刷】材料他一般用・控!AK11</f>
        <v>(選択)普通 当座</v>
      </c>
      <c r="AL11" s="163"/>
      <c r="AM11" s="163"/>
      <c r="AN11" s="163"/>
      <c r="AO11" s="163"/>
      <c r="AP11" s="164"/>
      <c r="AQ11" s="73" t="s">
        <v>23</v>
      </c>
      <c r="AR11" s="73"/>
      <c r="AS11" s="73"/>
      <c r="AT11" s="73"/>
      <c r="AU11" s="73"/>
      <c r="AV11" s="44"/>
      <c r="AW11" s="6"/>
      <c r="AX11" s="165">
        <f>【入力・印刷】材料他一般用・控!AX11</f>
        <v>0</v>
      </c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</row>
    <row r="12" spans="2:64">
      <c r="B12" s="44" t="s">
        <v>6</v>
      </c>
      <c r="C12" s="45"/>
      <c r="D12" s="45"/>
      <c r="E12" s="45"/>
      <c r="F12" s="45"/>
      <c r="G12" s="46"/>
      <c r="H12" s="124" t="str">
        <f>【入力・印刷】材料他一般用・控!H12</f>
        <v/>
      </c>
      <c r="I12" s="125"/>
      <c r="J12" s="125"/>
      <c r="K12" s="125"/>
      <c r="L12" s="125"/>
      <c r="M12" s="125"/>
      <c r="N12" s="125"/>
      <c r="O12" s="125"/>
      <c r="P12" s="126"/>
      <c r="Q12" s="124">
        <f>【入力・印刷】材料他一般用・控!Q12</f>
        <v>0</v>
      </c>
      <c r="R12" s="125"/>
      <c r="S12" s="125"/>
      <c r="T12" s="125"/>
      <c r="U12" s="126"/>
      <c r="V12" s="55">
        <f>【入力・印刷】材料他一般用・控!V12</f>
        <v>0</v>
      </c>
      <c r="W12" s="56"/>
      <c r="X12" s="56"/>
      <c r="Y12" s="56"/>
      <c r="Z12" s="56"/>
      <c r="AA12" s="56"/>
      <c r="AB12" s="57"/>
      <c r="AD12" s="44" t="s">
        <v>54</v>
      </c>
      <c r="AE12" s="45"/>
      <c r="AF12" s="45"/>
      <c r="AG12" s="45"/>
      <c r="AH12" s="46"/>
      <c r="AK12" s="121" t="s">
        <v>30</v>
      </c>
      <c r="AL12" s="122"/>
      <c r="AM12" s="122"/>
      <c r="AN12" s="122"/>
      <c r="AO12" s="122"/>
      <c r="AP12" s="123"/>
      <c r="AQ12" s="161">
        <f>【入力・印刷】材料他一般用・控!AQ12</f>
        <v>0</v>
      </c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</row>
    <row r="13" spans="2:64">
      <c r="B13" s="44" t="s">
        <v>42</v>
      </c>
      <c r="C13" s="45"/>
      <c r="D13" s="45"/>
      <c r="E13" s="45"/>
      <c r="F13" s="45"/>
      <c r="G13" s="46"/>
      <c r="H13" s="124" t="str">
        <f>【入力・印刷】材料他一般用・控!H13</f>
        <v/>
      </c>
      <c r="I13" s="125"/>
      <c r="J13" s="125"/>
      <c r="K13" s="125"/>
      <c r="L13" s="125"/>
      <c r="M13" s="125"/>
      <c r="N13" s="125"/>
      <c r="O13" s="125"/>
      <c r="P13" s="126"/>
      <c r="Q13" s="124">
        <f>【入力・印刷】材料他一般用・控!Q13</f>
        <v>0</v>
      </c>
      <c r="R13" s="125"/>
      <c r="S13" s="125"/>
      <c r="T13" s="125"/>
      <c r="U13" s="126"/>
      <c r="V13" s="55">
        <f>【入力・印刷】材料他一般用・控!V13</f>
        <v>0</v>
      </c>
      <c r="W13" s="56"/>
      <c r="X13" s="56"/>
      <c r="Y13" s="56"/>
      <c r="Z13" s="56"/>
      <c r="AA13" s="56"/>
      <c r="AB13" s="57"/>
      <c r="AD13" s="171">
        <f>【入力・印刷】材料他一般用・控!AA9</f>
        <v>0</v>
      </c>
      <c r="AE13" s="158"/>
      <c r="AF13" s="158"/>
      <c r="AG13" s="158"/>
      <c r="AH13" s="172"/>
      <c r="AK13" s="130" t="s">
        <v>33</v>
      </c>
      <c r="AL13" s="130"/>
      <c r="AM13" s="130"/>
      <c r="AN13" s="130"/>
      <c r="AO13" s="130"/>
      <c r="AP13" s="130"/>
      <c r="AQ13" s="173">
        <f>【入力・印刷】材料他一般用・控!AQ13</f>
        <v>0</v>
      </c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</row>
    <row r="14" spans="2:64">
      <c r="B14" s="44" t="s">
        <v>31</v>
      </c>
      <c r="C14" s="45"/>
      <c r="D14" s="45"/>
      <c r="E14" s="45"/>
      <c r="F14" s="45"/>
      <c r="G14" s="46"/>
      <c r="H14" s="124" t="str">
        <f>【入力・印刷】材料他一般用・控!H14</f>
        <v/>
      </c>
      <c r="I14" s="125"/>
      <c r="J14" s="125"/>
      <c r="K14" s="125"/>
      <c r="L14" s="125"/>
      <c r="M14" s="125"/>
      <c r="N14" s="125"/>
      <c r="O14" s="125"/>
      <c r="P14" s="126"/>
      <c r="Q14" s="167"/>
      <c r="R14" s="168"/>
      <c r="S14" s="168"/>
      <c r="T14" s="168"/>
      <c r="U14" s="169"/>
      <c r="V14" s="55">
        <f>【入力・印刷】材料他一般用・控!V14</f>
        <v>0</v>
      </c>
      <c r="W14" s="56"/>
      <c r="X14" s="56"/>
      <c r="Y14" s="56"/>
      <c r="Z14" s="56"/>
      <c r="AA14" s="56"/>
      <c r="AB14" s="57"/>
    </row>
    <row r="15" spans="2:6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AK15" s="170" t="s">
        <v>39</v>
      </c>
      <c r="AL15" s="170"/>
      <c r="AM15" s="170"/>
      <c r="AN15" s="170"/>
      <c r="AO15" s="170"/>
      <c r="AP15" s="170"/>
      <c r="AQ15" s="170"/>
      <c r="AR15" s="170"/>
      <c r="AS15" s="170"/>
      <c r="AT15" s="44" t="s">
        <v>40</v>
      </c>
      <c r="AU15" s="45"/>
      <c r="AV15" s="45"/>
      <c r="AW15" s="45"/>
      <c r="AX15" s="45"/>
      <c r="AY15" s="45"/>
      <c r="AZ15" s="45"/>
      <c r="BA15" s="45" t="s">
        <v>41</v>
      </c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6"/>
    </row>
    <row r="16" spans="2:64" ht="18.75" customHeight="1">
      <c r="B16" s="50" t="s">
        <v>43</v>
      </c>
      <c r="C16" s="50"/>
      <c r="D16" s="50"/>
      <c r="E16" s="50"/>
      <c r="F16" s="50"/>
      <c r="G16" s="50" t="s">
        <v>44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 t="s">
        <v>48</v>
      </c>
      <c r="AI16" s="50"/>
      <c r="AJ16" s="50"/>
      <c r="AK16" s="50"/>
      <c r="AL16" s="50"/>
      <c r="AM16" s="50" t="s">
        <v>49</v>
      </c>
      <c r="AN16" s="50"/>
      <c r="AO16" s="50"/>
      <c r="AP16" s="50" t="s">
        <v>45</v>
      </c>
      <c r="AQ16" s="50"/>
      <c r="AR16" s="50"/>
      <c r="AS16" s="50"/>
      <c r="AT16" s="50"/>
      <c r="AU16" s="44" t="s">
        <v>55</v>
      </c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6"/>
      <c r="BG16" s="45" t="s">
        <v>8</v>
      </c>
      <c r="BH16" s="45"/>
      <c r="BI16" s="45"/>
      <c r="BJ16" s="45"/>
      <c r="BK16" s="45"/>
      <c r="BL16" s="46"/>
    </row>
    <row r="17" spans="2:65" ht="24.95" customHeight="1">
      <c r="B17" s="132">
        <f>【入力・印刷】材料他一般用・控!B17</f>
        <v>0</v>
      </c>
      <c r="C17" s="133"/>
      <c r="D17" s="13" t="s">
        <v>46</v>
      </c>
      <c r="E17" s="134">
        <f>【入力・印刷】材料他一般用・控!E17</f>
        <v>0</v>
      </c>
      <c r="F17" s="135"/>
      <c r="G17" s="136">
        <f>【入力・印刷】材料他一般用・控!G17</f>
        <v>0</v>
      </c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7">
        <f>【入力・印刷】材料他一般用・控!AH17</f>
        <v>0</v>
      </c>
      <c r="AI17" s="137"/>
      <c r="AJ17" s="137"/>
      <c r="AK17" s="137"/>
      <c r="AL17" s="137"/>
      <c r="AM17" s="138">
        <f>【入力・印刷】材料他一般用・控!AM17</f>
        <v>0</v>
      </c>
      <c r="AN17" s="138"/>
      <c r="AO17" s="138"/>
      <c r="AP17" s="139">
        <f>【入力・印刷】材料他一般用・控!AP17</f>
        <v>0</v>
      </c>
      <c r="AQ17" s="139"/>
      <c r="AR17" s="139"/>
      <c r="AS17" s="139"/>
      <c r="AT17" s="139"/>
      <c r="AU17" s="174" t="str">
        <f>【入力・印刷】材料他一般用・控!AU17</f>
        <v/>
      </c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6"/>
      <c r="BG17" s="144">
        <f>【入力・印刷】材料他一般用・控!BG17</f>
        <v>0</v>
      </c>
      <c r="BH17" s="144"/>
      <c r="BI17" s="144"/>
      <c r="BJ17" s="144"/>
      <c r="BK17" s="144"/>
      <c r="BL17" s="145"/>
      <c r="BM17" s="3"/>
    </row>
    <row r="18" spans="2:65" ht="24.95" customHeight="1">
      <c r="B18" s="132">
        <f>【入力・印刷】材料他一般用・控!B18</f>
        <v>0</v>
      </c>
      <c r="C18" s="133"/>
      <c r="D18" s="13" t="s">
        <v>46</v>
      </c>
      <c r="E18" s="134">
        <f>【入力・印刷】材料他一般用・控!E18</f>
        <v>0</v>
      </c>
      <c r="F18" s="135"/>
      <c r="G18" s="136">
        <f>【入力・印刷】材料他一般用・控!G18</f>
        <v>0</v>
      </c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>
        <f>【入力・印刷】材料他一般用・控!AH18</f>
        <v>0</v>
      </c>
      <c r="AI18" s="137"/>
      <c r="AJ18" s="137"/>
      <c r="AK18" s="137"/>
      <c r="AL18" s="137"/>
      <c r="AM18" s="138">
        <f>【入力・印刷】材料他一般用・控!AM18</f>
        <v>0</v>
      </c>
      <c r="AN18" s="138"/>
      <c r="AO18" s="138"/>
      <c r="AP18" s="139">
        <f>【入力・印刷】材料他一般用・控!AP18</f>
        <v>0</v>
      </c>
      <c r="AQ18" s="139"/>
      <c r="AR18" s="139"/>
      <c r="AS18" s="139"/>
      <c r="AT18" s="139"/>
      <c r="AU18" s="174" t="str">
        <f>【入力・印刷】材料他一般用・控!AU18</f>
        <v/>
      </c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6"/>
      <c r="BG18" s="144">
        <f>【入力・印刷】材料他一般用・控!BG18</f>
        <v>0</v>
      </c>
      <c r="BH18" s="144"/>
      <c r="BI18" s="144"/>
      <c r="BJ18" s="144"/>
      <c r="BK18" s="144"/>
      <c r="BL18" s="145"/>
    </row>
    <row r="19" spans="2:65" ht="24.95" customHeight="1">
      <c r="B19" s="132">
        <f>【入力・印刷】材料他一般用・控!B19</f>
        <v>0</v>
      </c>
      <c r="C19" s="133"/>
      <c r="D19" s="13" t="s">
        <v>46</v>
      </c>
      <c r="E19" s="134">
        <f>【入力・印刷】材料他一般用・控!E19</f>
        <v>0</v>
      </c>
      <c r="F19" s="135"/>
      <c r="G19" s="136">
        <f>【入力・印刷】材料他一般用・控!G19</f>
        <v>0</v>
      </c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7">
        <f>【入力・印刷】材料他一般用・控!AH19</f>
        <v>0</v>
      </c>
      <c r="AI19" s="137"/>
      <c r="AJ19" s="137"/>
      <c r="AK19" s="137"/>
      <c r="AL19" s="137"/>
      <c r="AM19" s="138">
        <f>【入力・印刷】材料他一般用・控!AM19</f>
        <v>0</v>
      </c>
      <c r="AN19" s="138"/>
      <c r="AO19" s="138"/>
      <c r="AP19" s="139">
        <f>【入力・印刷】材料他一般用・控!AP19</f>
        <v>0</v>
      </c>
      <c r="AQ19" s="139"/>
      <c r="AR19" s="139"/>
      <c r="AS19" s="139"/>
      <c r="AT19" s="139"/>
      <c r="AU19" s="174" t="str">
        <f>【入力・印刷】材料他一般用・控!AU19</f>
        <v/>
      </c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6"/>
      <c r="BG19" s="144">
        <f>【入力・印刷】材料他一般用・控!BG19</f>
        <v>0</v>
      </c>
      <c r="BH19" s="144"/>
      <c r="BI19" s="144"/>
      <c r="BJ19" s="144"/>
      <c r="BK19" s="144"/>
      <c r="BL19" s="145"/>
    </row>
    <row r="20" spans="2:65" ht="24.95" customHeight="1">
      <c r="B20" s="132">
        <f>【入力・印刷】材料他一般用・控!B20</f>
        <v>0</v>
      </c>
      <c r="C20" s="133"/>
      <c r="D20" s="13" t="s">
        <v>46</v>
      </c>
      <c r="E20" s="134">
        <f>【入力・印刷】材料他一般用・控!E20</f>
        <v>0</v>
      </c>
      <c r="F20" s="135"/>
      <c r="G20" s="136">
        <f>【入力・印刷】材料他一般用・控!G20</f>
        <v>0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>
        <f>【入力・印刷】材料他一般用・控!AH20</f>
        <v>0</v>
      </c>
      <c r="AI20" s="137"/>
      <c r="AJ20" s="137"/>
      <c r="AK20" s="137"/>
      <c r="AL20" s="137"/>
      <c r="AM20" s="138">
        <f>【入力・印刷】材料他一般用・控!AM20</f>
        <v>0</v>
      </c>
      <c r="AN20" s="138"/>
      <c r="AO20" s="138"/>
      <c r="AP20" s="139">
        <f>【入力・印刷】材料他一般用・控!AP20</f>
        <v>0</v>
      </c>
      <c r="AQ20" s="139"/>
      <c r="AR20" s="139"/>
      <c r="AS20" s="139"/>
      <c r="AT20" s="139"/>
      <c r="AU20" s="174" t="str">
        <f>【入力・印刷】材料他一般用・控!AU20</f>
        <v/>
      </c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6"/>
      <c r="BG20" s="144">
        <f>【入力・印刷】材料他一般用・控!BG20</f>
        <v>0</v>
      </c>
      <c r="BH20" s="144"/>
      <c r="BI20" s="144"/>
      <c r="BJ20" s="144"/>
      <c r="BK20" s="144"/>
      <c r="BL20" s="145"/>
    </row>
    <row r="21" spans="2:65" ht="24.95" customHeight="1">
      <c r="B21" s="132">
        <f>【入力・印刷】材料他一般用・控!B21</f>
        <v>0</v>
      </c>
      <c r="C21" s="133"/>
      <c r="D21" s="13" t="s">
        <v>46</v>
      </c>
      <c r="E21" s="134">
        <f>【入力・印刷】材料他一般用・控!E21</f>
        <v>0</v>
      </c>
      <c r="F21" s="135"/>
      <c r="G21" s="136">
        <f>【入力・印刷】材料他一般用・控!G21</f>
        <v>0</v>
      </c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7">
        <f>【入力・印刷】材料他一般用・控!AH21</f>
        <v>0</v>
      </c>
      <c r="AI21" s="137"/>
      <c r="AJ21" s="137"/>
      <c r="AK21" s="137"/>
      <c r="AL21" s="137"/>
      <c r="AM21" s="138">
        <f>【入力・印刷】材料他一般用・控!AM21</f>
        <v>0</v>
      </c>
      <c r="AN21" s="138"/>
      <c r="AO21" s="138"/>
      <c r="AP21" s="139">
        <f>【入力・印刷】材料他一般用・控!AP21</f>
        <v>0</v>
      </c>
      <c r="AQ21" s="139"/>
      <c r="AR21" s="139"/>
      <c r="AS21" s="139"/>
      <c r="AT21" s="139"/>
      <c r="AU21" s="174" t="str">
        <f>【入力・印刷】材料他一般用・控!AU21</f>
        <v/>
      </c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6"/>
      <c r="BG21" s="144">
        <f>【入力・印刷】材料他一般用・控!BG21</f>
        <v>0</v>
      </c>
      <c r="BH21" s="144"/>
      <c r="BI21" s="144"/>
      <c r="BJ21" s="144"/>
      <c r="BK21" s="144"/>
      <c r="BL21" s="145"/>
    </row>
    <row r="22" spans="2:65" ht="24.95" customHeight="1">
      <c r="B22" s="132">
        <f>【入力・印刷】材料他一般用・控!B22</f>
        <v>0</v>
      </c>
      <c r="C22" s="133"/>
      <c r="D22" s="13" t="s">
        <v>46</v>
      </c>
      <c r="E22" s="134">
        <f>【入力・印刷】材料他一般用・控!E22</f>
        <v>0</v>
      </c>
      <c r="F22" s="135"/>
      <c r="G22" s="136">
        <f>【入力・印刷】材料他一般用・控!G22</f>
        <v>0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7">
        <f>【入力・印刷】材料他一般用・控!AH22</f>
        <v>0</v>
      </c>
      <c r="AI22" s="137"/>
      <c r="AJ22" s="137"/>
      <c r="AK22" s="137"/>
      <c r="AL22" s="137"/>
      <c r="AM22" s="138">
        <f>【入力・印刷】材料他一般用・控!AM22</f>
        <v>0</v>
      </c>
      <c r="AN22" s="138"/>
      <c r="AO22" s="138"/>
      <c r="AP22" s="139">
        <f>【入力・印刷】材料他一般用・控!AP22</f>
        <v>0</v>
      </c>
      <c r="AQ22" s="139"/>
      <c r="AR22" s="139"/>
      <c r="AS22" s="139"/>
      <c r="AT22" s="139"/>
      <c r="AU22" s="174" t="str">
        <f>【入力・印刷】材料他一般用・控!AU22</f>
        <v/>
      </c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6"/>
      <c r="BG22" s="144">
        <f>【入力・印刷】材料他一般用・控!BG22</f>
        <v>0</v>
      </c>
      <c r="BH22" s="144"/>
      <c r="BI22" s="144"/>
      <c r="BJ22" s="144"/>
      <c r="BK22" s="144"/>
      <c r="BL22" s="145"/>
    </row>
    <row r="23" spans="2:65" ht="24.95" customHeight="1">
      <c r="B23" s="132">
        <f>【入力・印刷】材料他一般用・控!B23</f>
        <v>0</v>
      </c>
      <c r="C23" s="133"/>
      <c r="D23" s="13" t="s">
        <v>46</v>
      </c>
      <c r="E23" s="134">
        <f>【入力・印刷】材料他一般用・控!E23</f>
        <v>0</v>
      </c>
      <c r="F23" s="135"/>
      <c r="G23" s="136">
        <f>【入力・印刷】材料他一般用・控!G23</f>
        <v>0</v>
      </c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7">
        <f>【入力・印刷】材料他一般用・控!AH23</f>
        <v>0</v>
      </c>
      <c r="AI23" s="137"/>
      <c r="AJ23" s="137"/>
      <c r="AK23" s="137"/>
      <c r="AL23" s="137"/>
      <c r="AM23" s="138">
        <f>【入力・印刷】材料他一般用・控!AM23</f>
        <v>0</v>
      </c>
      <c r="AN23" s="138"/>
      <c r="AO23" s="138"/>
      <c r="AP23" s="139">
        <f>【入力・印刷】材料他一般用・控!AP23</f>
        <v>0</v>
      </c>
      <c r="AQ23" s="139"/>
      <c r="AR23" s="139"/>
      <c r="AS23" s="139"/>
      <c r="AT23" s="139"/>
      <c r="AU23" s="174" t="str">
        <f>【入力・印刷】材料他一般用・控!AU23</f>
        <v/>
      </c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6"/>
      <c r="BG23" s="144">
        <f>【入力・印刷】材料他一般用・控!BG23</f>
        <v>0</v>
      </c>
      <c r="BH23" s="144"/>
      <c r="BI23" s="144"/>
      <c r="BJ23" s="144"/>
      <c r="BK23" s="144"/>
      <c r="BL23" s="145"/>
    </row>
    <row r="24" spans="2:65" ht="24.95" customHeight="1" thickBot="1">
      <c r="B24" s="132">
        <f>【入力・印刷】材料他一般用・控!B24</f>
        <v>0</v>
      </c>
      <c r="C24" s="133"/>
      <c r="D24" s="13" t="s">
        <v>46</v>
      </c>
      <c r="E24" s="134">
        <f>【入力・印刷】材料他一般用・控!E24</f>
        <v>0</v>
      </c>
      <c r="F24" s="135"/>
      <c r="G24" s="136">
        <f>【入力・印刷】材料他一般用・控!G24</f>
        <v>0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7">
        <f>【入力・印刷】材料他一般用・控!AH24</f>
        <v>0</v>
      </c>
      <c r="AI24" s="137"/>
      <c r="AJ24" s="137"/>
      <c r="AK24" s="137"/>
      <c r="AL24" s="137"/>
      <c r="AM24" s="138">
        <f>【入力・印刷】材料他一般用・控!AM24</f>
        <v>0</v>
      </c>
      <c r="AN24" s="138"/>
      <c r="AO24" s="138"/>
      <c r="AP24" s="139">
        <f>【入力・印刷】材料他一般用・控!AP24</f>
        <v>0</v>
      </c>
      <c r="AQ24" s="139"/>
      <c r="AR24" s="139"/>
      <c r="AS24" s="139"/>
      <c r="AT24" s="139"/>
      <c r="AU24" s="174" t="str">
        <f>【入力・印刷】材料他一般用・控!AU24</f>
        <v/>
      </c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6"/>
      <c r="BG24" s="144">
        <f>【入力・印刷】材料他一般用・控!BG24</f>
        <v>0</v>
      </c>
      <c r="BH24" s="144"/>
      <c r="BI24" s="144"/>
      <c r="BJ24" s="144"/>
      <c r="BK24" s="144"/>
      <c r="BL24" s="145"/>
    </row>
    <row r="25" spans="2:65" ht="19.5" thickBot="1">
      <c r="B25" t="s">
        <v>27</v>
      </c>
      <c r="U25" t="s">
        <v>28</v>
      </c>
      <c r="AJ25" t="s">
        <v>29</v>
      </c>
      <c r="AQ25" s="179" t="s">
        <v>37</v>
      </c>
      <c r="AR25" s="177"/>
      <c r="AS25" s="177"/>
      <c r="AT25" s="177"/>
      <c r="AU25" s="177"/>
      <c r="AV25" s="177" t="s">
        <v>1</v>
      </c>
      <c r="AW25" s="177"/>
      <c r="AX25" s="177"/>
      <c r="AY25" s="177"/>
      <c r="AZ25" s="177" t="s">
        <v>2</v>
      </c>
      <c r="BA25" s="180"/>
      <c r="BB25" s="179" t="s">
        <v>36</v>
      </c>
      <c r="BC25" s="177"/>
      <c r="BD25" s="177"/>
      <c r="BE25" s="177"/>
      <c r="BF25" s="177"/>
      <c r="BG25" s="177" t="s">
        <v>1</v>
      </c>
      <c r="BH25" s="177"/>
      <c r="BI25" s="177"/>
      <c r="BJ25" s="177"/>
      <c r="BK25" s="177" t="s">
        <v>2</v>
      </c>
      <c r="BL25" s="178"/>
    </row>
    <row r="26" spans="2:65" ht="19.5" thickBot="1"/>
    <row r="27" spans="2:65" ht="18.75" customHeight="1">
      <c r="B27" s="50" t="s">
        <v>43</v>
      </c>
      <c r="C27" s="50"/>
      <c r="D27" s="50"/>
      <c r="E27" s="50"/>
      <c r="F27" s="50"/>
      <c r="G27" s="50" t="s">
        <v>44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 t="s">
        <v>48</v>
      </c>
      <c r="AI27" s="50"/>
      <c r="AJ27" s="50"/>
      <c r="AK27" s="50"/>
      <c r="AL27" s="50"/>
      <c r="AM27" s="50" t="s">
        <v>49</v>
      </c>
      <c r="AN27" s="50"/>
      <c r="AO27" s="50"/>
      <c r="AP27" s="50" t="s">
        <v>45</v>
      </c>
      <c r="AQ27" s="50"/>
      <c r="AR27" s="50"/>
      <c r="AS27" s="50"/>
      <c r="AT27" s="66"/>
      <c r="AU27" s="47" t="s">
        <v>55</v>
      </c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9"/>
      <c r="BG27" s="45" t="s">
        <v>8</v>
      </c>
      <c r="BH27" s="45"/>
      <c r="BI27" s="45"/>
      <c r="BJ27" s="45"/>
      <c r="BK27" s="45"/>
      <c r="BL27" s="46"/>
    </row>
    <row r="28" spans="2:65" ht="24.95" customHeight="1">
      <c r="B28" s="132">
        <f>【入力・印刷】材料他一般用・控!B28</f>
        <v>0</v>
      </c>
      <c r="C28" s="133"/>
      <c r="D28" s="13" t="s">
        <v>46</v>
      </c>
      <c r="E28" s="134">
        <f>【入力・印刷】材料他一般用・控!E28</f>
        <v>0</v>
      </c>
      <c r="F28" s="135"/>
      <c r="G28" s="136">
        <f>【入力・印刷】材料他一般用・控!G28</f>
        <v>0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7">
        <f>【入力・印刷】材料他一般用・控!AH28</f>
        <v>0</v>
      </c>
      <c r="AI28" s="137"/>
      <c r="AJ28" s="137"/>
      <c r="AK28" s="137"/>
      <c r="AL28" s="137"/>
      <c r="AM28" s="138">
        <f>【入力・印刷】材料他一般用・控!AM28</f>
        <v>0</v>
      </c>
      <c r="AN28" s="138"/>
      <c r="AO28" s="138"/>
      <c r="AP28" s="139">
        <f>【入力・印刷】材料他一般用・控!AP28</f>
        <v>0</v>
      </c>
      <c r="AQ28" s="139"/>
      <c r="AR28" s="139"/>
      <c r="AS28" s="139"/>
      <c r="AT28" s="140"/>
      <c r="AU28" s="113" t="str">
        <f>【入力・印刷】材料他一般用・控!AU28</f>
        <v/>
      </c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5"/>
      <c r="BG28" s="144">
        <f>【入力・印刷】材料他一般用・控!BG28</f>
        <v>0</v>
      </c>
      <c r="BH28" s="144"/>
      <c r="BI28" s="144"/>
      <c r="BJ28" s="144"/>
      <c r="BK28" s="144"/>
      <c r="BL28" s="145"/>
      <c r="BM28" s="17"/>
    </row>
    <row r="29" spans="2:65" ht="24.95" customHeight="1">
      <c r="B29" s="132">
        <f>【入力・印刷】材料他一般用・控!B29</f>
        <v>0</v>
      </c>
      <c r="C29" s="133"/>
      <c r="D29" s="13" t="s">
        <v>46</v>
      </c>
      <c r="E29" s="134">
        <f>【入力・印刷】材料他一般用・控!E29</f>
        <v>0</v>
      </c>
      <c r="F29" s="135"/>
      <c r="G29" s="136">
        <f>【入力・印刷】材料他一般用・控!G29</f>
        <v>0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7">
        <f>【入力・印刷】材料他一般用・控!AH29</f>
        <v>0</v>
      </c>
      <c r="AI29" s="137"/>
      <c r="AJ29" s="137"/>
      <c r="AK29" s="137"/>
      <c r="AL29" s="137"/>
      <c r="AM29" s="138">
        <f>【入力・印刷】材料他一般用・控!AM29</f>
        <v>0</v>
      </c>
      <c r="AN29" s="138"/>
      <c r="AO29" s="138"/>
      <c r="AP29" s="139">
        <f>【入力・印刷】材料他一般用・控!AP29</f>
        <v>0</v>
      </c>
      <c r="AQ29" s="139"/>
      <c r="AR29" s="139"/>
      <c r="AS29" s="139"/>
      <c r="AT29" s="140"/>
      <c r="AU29" s="113" t="str">
        <f>【入力・印刷】材料他一般用・控!AU29</f>
        <v/>
      </c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5"/>
      <c r="BG29" s="144">
        <f>【入力・印刷】材料他一般用・控!BG29</f>
        <v>0</v>
      </c>
      <c r="BH29" s="144"/>
      <c r="BI29" s="144"/>
      <c r="BJ29" s="144"/>
      <c r="BK29" s="144"/>
      <c r="BL29" s="145"/>
    </row>
    <row r="30" spans="2:65" ht="24.95" customHeight="1">
      <c r="B30" s="132">
        <f>【入力・印刷】材料他一般用・控!B30</f>
        <v>0</v>
      </c>
      <c r="C30" s="133"/>
      <c r="D30" s="13" t="s">
        <v>46</v>
      </c>
      <c r="E30" s="134">
        <f>【入力・印刷】材料他一般用・控!E30</f>
        <v>0</v>
      </c>
      <c r="F30" s="135"/>
      <c r="G30" s="136">
        <f>【入力・印刷】材料他一般用・控!G30</f>
        <v>0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7">
        <f>【入力・印刷】材料他一般用・控!AH30</f>
        <v>0</v>
      </c>
      <c r="AI30" s="137"/>
      <c r="AJ30" s="137"/>
      <c r="AK30" s="137"/>
      <c r="AL30" s="137"/>
      <c r="AM30" s="138">
        <f>【入力・印刷】材料他一般用・控!AM30</f>
        <v>0</v>
      </c>
      <c r="AN30" s="138"/>
      <c r="AO30" s="138"/>
      <c r="AP30" s="139">
        <f>【入力・印刷】材料他一般用・控!AP30</f>
        <v>0</v>
      </c>
      <c r="AQ30" s="139"/>
      <c r="AR30" s="139"/>
      <c r="AS30" s="139"/>
      <c r="AT30" s="140"/>
      <c r="AU30" s="113" t="str">
        <f>【入力・印刷】材料他一般用・控!AU30</f>
        <v/>
      </c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5"/>
      <c r="BG30" s="144">
        <f>【入力・印刷】材料他一般用・控!BG30</f>
        <v>0</v>
      </c>
      <c r="BH30" s="144"/>
      <c r="BI30" s="144"/>
      <c r="BJ30" s="144"/>
      <c r="BK30" s="144"/>
      <c r="BL30" s="145"/>
    </row>
    <row r="31" spans="2:65" ht="24.95" customHeight="1">
      <c r="B31" s="132">
        <f>【入力・印刷】材料他一般用・控!B31</f>
        <v>0</v>
      </c>
      <c r="C31" s="133"/>
      <c r="D31" s="13" t="s">
        <v>46</v>
      </c>
      <c r="E31" s="134">
        <f>【入力・印刷】材料他一般用・控!E31</f>
        <v>0</v>
      </c>
      <c r="F31" s="135"/>
      <c r="G31" s="136">
        <f>【入力・印刷】材料他一般用・控!G31</f>
        <v>0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7">
        <f>【入力・印刷】材料他一般用・控!AH31</f>
        <v>0</v>
      </c>
      <c r="AI31" s="137"/>
      <c r="AJ31" s="137"/>
      <c r="AK31" s="137"/>
      <c r="AL31" s="137"/>
      <c r="AM31" s="138">
        <f>【入力・印刷】材料他一般用・控!AM31</f>
        <v>0</v>
      </c>
      <c r="AN31" s="138"/>
      <c r="AO31" s="138"/>
      <c r="AP31" s="139">
        <f>【入力・印刷】材料他一般用・控!AP31</f>
        <v>0</v>
      </c>
      <c r="AQ31" s="139"/>
      <c r="AR31" s="139"/>
      <c r="AS31" s="139"/>
      <c r="AT31" s="140"/>
      <c r="AU31" s="113" t="str">
        <f>【入力・印刷】材料他一般用・控!AU31</f>
        <v/>
      </c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5"/>
      <c r="BG31" s="144">
        <f>【入力・印刷】材料他一般用・控!BG31</f>
        <v>0</v>
      </c>
      <c r="BH31" s="144"/>
      <c r="BI31" s="144"/>
      <c r="BJ31" s="144"/>
      <c r="BK31" s="144"/>
      <c r="BL31" s="145"/>
    </row>
    <row r="32" spans="2:65" ht="24.95" customHeight="1">
      <c r="B32" s="132">
        <f>【入力・印刷】材料他一般用・控!B32</f>
        <v>0</v>
      </c>
      <c r="C32" s="133"/>
      <c r="D32" s="13" t="s">
        <v>46</v>
      </c>
      <c r="E32" s="134">
        <f>【入力・印刷】材料他一般用・控!E32</f>
        <v>0</v>
      </c>
      <c r="F32" s="135"/>
      <c r="G32" s="136">
        <f>【入力・印刷】材料他一般用・控!G32</f>
        <v>0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7">
        <f>【入力・印刷】材料他一般用・控!AH32</f>
        <v>0</v>
      </c>
      <c r="AI32" s="137"/>
      <c r="AJ32" s="137"/>
      <c r="AK32" s="137"/>
      <c r="AL32" s="137"/>
      <c r="AM32" s="138">
        <f>【入力・印刷】材料他一般用・控!AM32</f>
        <v>0</v>
      </c>
      <c r="AN32" s="138"/>
      <c r="AO32" s="138"/>
      <c r="AP32" s="139">
        <f>【入力・印刷】材料他一般用・控!AP32</f>
        <v>0</v>
      </c>
      <c r="AQ32" s="139"/>
      <c r="AR32" s="139"/>
      <c r="AS32" s="139"/>
      <c r="AT32" s="140"/>
      <c r="AU32" s="113" t="str">
        <f>【入力・印刷】材料他一般用・控!AU32</f>
        <v/>
      </c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5"/>
      <c r="BG32" s="144">
        <f>【入力・印刷】材料他一般用・控!BG32</f>
        <v>0</v>
      </c>
      <c r="BH32" s="144"/>
      <c r="BI32" s="144"/>
      <c r="BJ32" s="144"/>
      <c r="BK32" s="144"/>
      <c r="BL32" s="145"/>
    </row>
    <row r="33" spans="2:64" ht="24.95" customHeight="1">
      <c r="B33" s="132">
        <f>【入力・印刷】材料他一般用・控!B33</f>
        <v>0</v>
      </c>
      <c r="C33" s="133"/>
      <c r="D33" s="13" t="s">
        <v>46</v>
      </c>
      <c r="E33" s="134">
        <f>【入力・印刷】材料他一般用・控!E33</f>
        <v>0</v>
      </c>
      <c r="F33" s="135"/>
      <c r="G33" s="136">
        <f>【入力・印刷】材料他一般用・控!G33</f>
        <v>0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7">
        <f>【入力・印刷】材料他一般用・控!AH33</f>
        <v>0</v>
      </c>
      <c r="AI33" s="137"/>
      <c r="AJ33" s="137"/>
      <c r="AK33" s="137"/>
      <c r="AL33" s="137"/>
      <c r="AM33" s="138">
        <f>【入力・印刷】材料他一般用・控!AM33</f>
        <v>0</v>
      </c>
      <c r="AN33" s="138"/>
      <c r="AO33" s="138"/>
      <c r="AP33" s="139">
        <f>【入力・印刷】材料他一般用・控!AP33</f>
        <v>0</v>
      </c>
      <c r="AQ33" s="139"/>
      <c r="AR33" s="139"/>
      <c r="AS33" s="139"/>
      <c r="AT33" s="140"/>
      <c r="AU33" s="113" t="str">
        <f>【入力・印刷】材料他一般用・控!AU33</f>
        <v/>
      </c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5"/>
      <c r="BG33" s="144">
        <f>【入力・印刷】材料他一般用・控!BG33</f>
        <v>0</v>
      </c>
      <c r="BH33" s="144"/>
      <c r="BI33" s="144"/>
      <c r="BJ33" s="144"/>
      <c r="BK33" s="144"/>
      <c r="BL33" s="145"/>
    </row>
    <row r="34" spans="2:64" ht="24.95" customHeight="1">
      <c r="B34" s="132">
        <f>【入力・印刷】材料他一般用・控!B34</f>
        <v>0</v>
      </c>
      <c r="C34" s="133"/>
      <c r="D34" s="13" t="s">
        <v>46</v>
      </c>
      <c r="E34" s="134">
        <f>【入力・印刷】材料他一般用・控!E34</f>
        <v>0</v>
      </c>
      <c r="F34" s="135"/>
      <c r="G34" s="136">
        <f>【入力・印刷】材料他一般用・控!G34</f>
        <v>0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7">
        <f>【入力・印刷】材料他一般用・控!AH34</f>
        <v>0</v>
      </c>
      <c r="AI34" s="137"/>
      <c r="AJ34" s="137"/>
      <c r="AK34" s="137"/>
      <c r="AL34" s="137"/>
      <c r="AM34" s="138">
        <f>【入力・印刷】材料他一般用・控!AM34</f>
        <v>0</v>
      </c>
      <c r="AN34" s="138"/>
      <c r="AO34" s="138"/>
      <c r="AP34" s="139">
        <f>【入力・印刷】材料他一般用・控!AP34</f>
        <v>0</v>
      </c>
      <c r="AQ34" s="139"/>
      <c r="AR34" s="139"/>
      <c r="AS34" s="139"/>
      <c r="AT34" s="140"/>
      <c r="AU34" s="113" t="str">
        <f>【入力・印刷】材料他一般用・控!AU34</f>
        <v/>
      </c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5"/>
      <c r="BG34" s="144">
        <f>【入力・印刷】材料他一般用・控!BG34</f>
        <v>0</v>
      </c>
      <c r="BH34" s="144"/>
      <c r="BI34" s="144"/>
      <c r="BJ34" s="144"/>
      <c r="BK34" s="144"/>
      <c r="BL34" s="145"/>
    </row>
    <row r="35" spans="2:64" ht="24.95" customHeight="1">
      <c r="B35" s="132">
        <f>【入力・印刷】材料他一般用・控!B35</f>
        <v>0</v>
      </c>
      <c r="C35" s="133"/>
      <c r="D35" s="13" t="s">
        <v>46</v>
      </c>
      <c r="E35" s="134">
        <f>【入力・印刷】材料他一般用・控!E35</f>
        <v>0</v>
      </c>
      <c r="F35" s="135"/>
      <c r="G35" s="136">
        <f>【入力・印刷】材料他一般用・控!G35</f>
        <v>0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7">
        <f>【入力・印刷】材料他一般用・控!AH35</f>
        <v>0</v>
      </c>
      <c r="AI35" s="137"/>
      <c r="AJ35" s="137"/>
      <c r="AK35" s="137"/>
      <c r="AL35" s="137"/>
      <c r="AM35" s="138">
        <f>【入力・印刷】材料他一般用・控!AM35</f>
        <v>0</v>
      </c>
      <c r="AN35" s="138"/>
      <c r="AO35" s="138"/>
      <c r="AP35" s="139">
        <f>【入力・印刷】材料他一般用・控!AP35</f>
        <v>0</v>
      </c>
      <c r="AQ35" s="139"/>
      <c r="AR35" s="139"/>
      <c r="AS35" s="139"/>
      <c r="AT35" s="140"/>
      <c r="AU35" s="113" t="str">
        <f>【入力・印刷】材料他一般用・控!AU35</f>
        <v/>
      </c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5"/>
      <c r="BG35" s="144">
        <f>【入力・印刷】材料他一般用・控!BG35</f>
        <v>0</v>
      </c>
      <c r="BH35" s="144"/>
      <c r="BI35" s="144"/>
      <c r="BJ35" s="144"/>
      <c r="BK35" s="144"/>
      <c r="BL35" s="145"/>
    </row>
    <row r="36" spans="2:64" ht="24.95" customHeight="1">
      <c r="B36" s="132">
        <f>【入力・印刷】材料他一般用・控!B36</f>
        <v>0</v>
      </c>
      <c r="C36" s="133"/>
      <c r="D36" s="13" t="s">
        <v>46</v>
      </c>
      <c r="E36" s="134">
        <f>【入力・印刷】材料他一般用・控!E36</f>
        <v>0</v>
      </c>
      <c r="F36" s="135"/>
      <c r="G36" s="136">
        <f>【入力・印刷】材料他一般用・控!G36</f>
        <v>0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7">
        <f>【入力・印刷】材料他一般用・控!AH36</f>
        <v>0</v>
      </c>
      <c r="AI36" s="137"/>
      <c r="AJ36" s="137"/>
      <c r="AK36" s="137"/>
      <c r="AL36" s="137"/>
      <c r="AM36" s="138">
        <f>【入力・印刷】材料他一般用・控!AM36</f>
        <v>0</v>
      </c>
      <c r="AN36" s="138"/>
      <c r="AO36" s="138"/>
      <c r="AP36" s="139">
        <f>【入力・印刷】材料他一般用・控!AP36</f>
        <v>0</v>
      </c>
      <c r="AQ36" s="139"/>
      <c r="AR36" s="139"/>
      <c r="AS36" s="139"/>
      <c r="AT36" s="140"/>
      <c r="AU36" s="113" t="str">
        <f>【入力・印刷】材料他一般用・控!AU36</f>
        <v/>
      </c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5"/>
      <c r="BG36" s="144">
        <f>【入力・印刷】材料他一般用・控!BG36</f>
        <v>0</v>
      </c>
      <c r="BH36" s="144"/>
      <c r="BI36" s="144"/>
      <c r="BJ36" s="144"/>
      <c r="BK36" s="144"/>
      <c r="BL36" s="145"/>
    </row>
    <row r="37" spans="2:64" ht="24.95" customHeight="1">
      <c r="B37" s="132">
        <f>【入力・印刷】材料他一般用・控!B37</f>
        <v>0</v>
      </c>
      <c r="C37" s="133"/>
      <c r="D37" s="13" t="s">
        <v>46</v>
      </c>
      <c r="E37" s="134">
        <f>【入力・印刷】材料他一般用・控!E37</f>
        <v>0</v>
      </c>
      <c r="F37" s="135"/>
      <c r="G37" s="136">
        <f>【入力・印刷】材料他一般用・控!G37</f>
        <v>0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7">
        <f>【入力・印刷】材料他一般用・控!AH37</f>
        <v>0</v>
      </c>
      <c r="AI37" s="137"/>
      <c r="AJ37" s="137"/>
      <c r="AK37" s="137"/>
      <c r="AL37" s="137"/>
      <c r="AM37" s="138">
        <f>【入力・印刷】材料他一般用・控!AM37</f>
        <v>0</v>
      </c>
      <c r="AN37" s="138"/>
      <c r="AO37" s="138"/>
      <c r="AP37" s="139">
        <f>【入力・印刷】材料他一般用・控!AP37</f>
        <v>0</v>
      </c>
      <c r="AQ37" s="139"/>
      <c r="AR37" s="139"/>
      <c r="AS37" s="139"/>
      <c r="AT37" s="140"/>
      <c r="AU37" s="113" t="str">
        <f>【入力・印刷】材料他一般用・控!AU37</f>
        <v/>
      </c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5"/>
      <c r="BG37" s="144">
        <f>【入力・印刷】材料他一般用・控!BG37</f>
        <v>0</v>
      </c>
      <c r="BH37" s="144"/>
      <c r="BI37" s="144"/>
      <c r="BJ37" s="144"/>
      <c r="BK37" s="144"/>
      <c r="BL37" s="145"/>
    </row>
    <row r="38" spans="2:64" ht="24.95" customHeight="1">
      <c r="B38" s="132">
        <f>【入力・印刷】材料他一般用・控!B38</f>
        <v>0</v>
      </c>
      <c r="C38" s="133"/>
      <c r="D38" s="13" t="s">
        <v>46</v>
      </c>
      <c r="E38" s="134">
        <f>【入力・印刷】材料他一般用・控!E38</f>
        <v>0</v>
      </c>
      <c r="F38" s="135"/>
      <c r="G38" s="136">
        <f>【入力・印刷】材料他一般用・控!G38</f>
        <v>0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7">
        <f>【入力・印刷】材料他一般用・控!AH38</f>
        <v>0</v>
      </c>
      <c r="AI38" s="137"/>
      <c r="AJ38" s="137"/>
      <c r="AK38" s="137"/>
      <c r="AL38" s="137"/>
      <c r="AM38" s="138">
        <f>【入力・印刷】材料他一般用・控!AM38</f>
        <v>0</v>
      </c>
      <c r="AN38" s="138"/>
      <c r="AO38" s="138"/>
      <c r="AP38" s="139">
        <f>【入力・印刷】材料他一般用・控!AP38</f>
        <v>0</v>
      </c>
      <c r="AQ38" s="139"/>
      <c r="AR38" s="139"/>
      <c r="AS38" s="139"/>
      <c r="AT38" s="140"/>
      <c r="AU38" s="113" t="str">
        <f>【入力・印刷】材料他一般用・控!AU38</f>
        <v/>
      </c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5"/>
      <c r="BG38" s="144">
        <f>【入力・印刷】材料他一般用・控!BG38</f>
        <v>0</v>
      </c>
      <c r="BH38" s="144"/>
      <c r="BI38" s="144"/>
      <c r="BJ38" s="144"/>
      <c r="BK38" s="144"/>
      <c r="BL38" s="145"/>
    </row>
    <row r="39" spans="2:64" ht="24.95" customHeight="1">
      <c r="B39" s="132">
        <f>【入力・印刷】材料他一般用・控!B39</f>
        <v>0</v>
      </c>
      <c r="C39" s="133"/>
      <c r="D39" s="13" t="s">
        <v>46</v>
      </c>
      <c r="E39" s="134">
        <f>【入力・印刷】材料他一般用・控!E39</f>
        <v>0</v>
      </c>
      <c r="F39" s="135"/>
      <c r="G39" s="136">
        <f>【入力・印刷】材料他一般用・控!G39</f>
        <v>0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>
        <f>【入力・印刷】材料他一般用・控!AH39</f>
        <v>0</v>
      </c>
      <c r="AI39" s="137"/>
      <c r="AJ39" s="137"/>
      <c r="AK39" s="137"/>
      <c r="AL39" s="137"/>
      <c r="AM39" s="138">
        <f>【入力・印刷】材料他一般用・控!AM39</f>
        <v>0</v>
      </c>
      <c r="AN39" s="138"/>
      <c r="AO39" s="138"/>
      <c r="AP39" s="139">
        <f>【入力・印刷】材料他一般用・控!AP39</f>
        <v>0</v>
      </c>
      <c r="AQ39" s="139"/>
      <c r="AR39" s="139"/>
      <c r="AS39" s="139"/>
      <c r="AT39" s="140"/>
      <c r="AU39" s="113" t="str">
        <f>【入力・印刷】材料他一般用・控!AU39</f>
        <v/>
      </c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5"/>
      <c r="BG39" s="144">
        <f>【入力・印刷】材料他一般用・控!BG39</f>
        <v>0</v>
      </c>
      <c r="BH39" s="144"/>
      <c r="BI39" s="144"/>
      <c r="BJ39" s="144"/>
      <c r="BK39" s="144"/>
      <c r="BL39" s="145"/>
    </row>
    <row r="40" spans="2:64" ht="24.95" customHeight="1">
      <c r="B40" s="132">
        <f>【入力・印刷】材料他一般用・控!B40</f>
        <v>0</v>
      </c>
      <c r="C40" s="133"/>
      <c r="D40" s="13" t="s">
        <v>46</v>
      </c>
      <c r="E40" s="134">
        <f>【入力・印刷】材料他一般用・控!E40</f>
        <v>0</v>
      </c>
      <c r="F40" s="135"/>
      <c r="G40" s="136">
        <f>【入力・印刷】材料他一般用・控!G40</f>
        <v>0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7">
        <f>【入力・印刷】材料他一般用・控!AH40</f>
        <v>0</v>
      </c>
      <c r="AI40" s="137"/>
      <c r="AJ40" s="137"/>
      <c r="AK40" s="137"/>
      <c r="AL40" s="137"/>
      <c r="AM40" s="138">
        <f>【入力・印刷】材料他一般用・控!AM40</f>
        <v>0</v>
      </c>
      <c r="AN40" s="138"/>
      <c r="AO40" s="138"/>
      <c r="AP40" s="139">
        <f>【入力・印刷】材料他一般用・控!AP40</f>
        <v>0</v>
      </c>
      <c r="AQ40" s="139"/>
      <c r="AR40" s="139"/>
      <c r="AS40" s="139"/>
      <c r="AT40" s="140"/>
      <c r="AU40" s="113" t="str">
        <f>【入力・印刷】材料他一般用・控!AU40</f>
        <v/>
      </c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5"/>
      <c r="BG40" s="144">
        <f>【入力・印刷】材料他一般用・控!BG40</f>
        <v>0</v>
      </c>
      <c r="BH40" s="144"/>
      <c r="BI40" s="144"/>
      <c r="BJ40" s="144"/>
      <c r="BK40" s="144"/>
      <c r="BL40" s="145"/>
    </row>
    <row r="41" spans="2:64" ht="24.95" customHeight="1">
      <c r="B41" s="132">
        <f>【入力・印刷】材料他一般用・控!B41</f>
        <v>0</v>
      </c>
      <c r="C41" s="133"/>
      <c r="D41" s="13" t="s">
        <v>46</v>
      </c>
      <c r="E41" s="134">
        <f>【入力・印刷】材料他一般用・控!E41</f>
        <v>0</v>
      </c>
      <c r="F41" s="135"/>
      <c r="G41" s="136">
        <f>【入力・印刷】材料他一般用・控!G41</f>
        <v>0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7">
        <f>【入力・印刷】材料他一般用・控!AH41</f>
        <v>0</v>
      </c>
      <c r="AI41" s="137"/>
      <c r="AJ41" s="137"/>
      <c r="AK41" s="137"/>
      <c r="AL41" s="137"/>
      <c r="AM41" s="138">
        <f>【入力・印刷】材料他一般用・控!AM41</f>
        <v>0</v>
      </c>
      <c r="AN41" s="138"/>
      <c r="AO41" s="138"/>
      <c r="AP41" s="139">
        <f>【入力・印刷】材料他一般用・控!AP41</f>
        <v>0</v>
      </c>
      <c r="AQ41" s="139"/>
      <c r="AR41" s="139"/>
      <c r="AS41" s="139"/>
      <c r="AT41" s="140"/>
      <c r="AU41" s="113" t="str">
        <f>【入力・印刷】材料他一般用・控!AU41</f>
        <v/>
      </c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5"/>
      <c r="BG41" s="144">
        <f>【入力・印刷】材料他一般用・控!BG41</f>
        <v>0</v>
      </c>
      <c r="BH41" s="144"/>
      <c r="BI41" s="144"/>
      <c r="BJ41" s="144"/>
      <c r="BK41" s="144"/>
      <c r="BL41" s="145"/>
    </row>
    <row r="42" spans="2:64" ht="24.95" customHeight="1">
      <c r="B42" s="132">
        <f>【入力・印刷】材料他一般用・控!B42</f>
        <v>0</v>
      </c>
      <c r="C42" s="133"/>
      <c r="D42" s="13" t="s">
        <v>46</v>
      </c>
      <c r="E42" s="134">
        <f>【入力・印刷】材料他一般用・控!E42</f>
        <v>0</v>
      </c>
      <c r="F42" s="135"/>
      <c r="G42" s="136">
        <f>【入力・印刷】材料他一般用・控!G42</f>
        <v>0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7">
        <f>【入力・印刷】材料他一般用・控!AH42</f>
        <v>0</v>
      </c>
      <c r="AI42" s="137"/>
      <c r="AJ42" s="137"/>
      <c r="AK42" s="137"/>
      <c r="AL42" s="137"/>
      <c r="AM42" s="138">
        <f>【入力・印刷】材料他一般用・控!AM42</f>
        <v>0</v>
      </c>
      <c r="AN42" s="138"/>
      <c r="AO42" s="138"/>
      <c r="AP42" s="139">
        <f>【入力・印刷】材料他一般用・控!AP42</f>
        <v>0</v>
      </c>
      <c r="AQ42" s="139"/>
      <c r="AR42" s="139"/>
      <c r="AS42" s="139"/>
      <c r="AT42" s="140"/>
      <c r="AU42" s="113" t="str">
        <f>【入力・印刷】材料他一般用・控!AU42</f>
        <v/>
      </c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5"/>
      <c r="BG42" s="144">
        <f>【入力・印刷】材料他一般用・控!BG42</f>
        <v>0</v>
      </c>
      <c r="BH42" s="144"/>
      <c r="BI42" s="144"/>
      <c r="BJ42" s="144"/>
      <c r="BK42" s="144"/>
      <c r="BL42" s="145"/>
    </row>
    <row r="43" spans="2:64" ht="24.95" customHeight="1">
      <c r="B43" s="132">
        <f>【入力・印刷】材料他一般用・控!B43</f>
        <v>0</v>
      </c>
      <c r="C43" s="133"/>
      <c r="D43" s="13" t="s">
        <v>46</v>
      </c>
      <c r="E43" s="134">
        <f>【入力・印刷】材料他一般用・控!E43</f>
        <v>0</v>
      </c>
      <c r="F43" s="135"/>
      <c r="G43" s="136">
        <f>【入力・印刷】材料他一般用・控!G43</f>
        <v>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7">
        <f>【入力・印刷】材料他一般用・控!AH43</f>
        <v>0</v>
      </c>
      <c r="AI43" s="137"/>
      <c r="AJ43" s="137"/>
      <c r="AK43" s="137"/>
      <c r="AL43" s="137"/>
      <c r="AM43" s="138">
        <f>【入力・印刷】材料他一般用・控!AM43</f>
        <v>0</v>
      </c>
      <c r="AN43" s="138"/>
      <c r="AO43" s="138"/>
      <c r="AP43" s="139">
        <f>【入力・印刷】材料他一般用・控!AP43</f>
        <v>0</v>
      </c>
      <c r="AQ43" s="139"/>
      <c r="AR43" s="139"/>
      <c r="AS43" s="139"/>
      <c r="AT43" s="140"/>
      <c r="AU43" s="113" t="str">
        <f>【入力・印刷】材料他一般用・控!AU43</f>
        <v/>
      </c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5"/>
      <c r="BG43" s="144">
        <f>【入力・印刷】材料他一般用・控!BG43</f>
        <v>0</v>
      </c>
      <c r="BH43" s="144"/>
      <c r="BI43" s="144"/>
      <c r="BJ43" s="144"/>
      <c r="BK43" s="144"/>
      <c r="BL43" s="145"/>
    </row>
    <row r="44" spans="2:64" ht="24.95" customHeight="1">
      <c r="B44" s="132">
        <f>【入力・印刷】材料他一般用・控!B44</f>
        <v>0</v>
      </c>
      <c r="C44" s="133"/>
      <c r="D44" s="13" t="s">
        <v>46</v>
      </c>
      <c r="E44" s="134">
        <f>【入力・印刷】材料他一般用・控!E44</f>
        <v>0</v>
      </c>
      <c r="F44" s="135"/>
      <c r="G44" s="136">
        <f>【入力・印刷】材料他一般用・控!G44</f>
        <v>0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7">
        <f>【入力・印刷】材料他一般用・控!AH44</f>
        <v>0</v>
      </c>
      <c r="AI44" s="137"/>
      <c r="AJ44" s="137"/>
      <c r="AK44" s="137"/>
      <c r="AL44" s="137"/>
      <c r="AM44" s="138">
        <f>【入力・印刷】材料他一般用・控!AM44</f>
        <v>0</v>
      </c>
      <c r="AN44" s="138"/>
      <c r="AO44" s="138"/>
      <c r="AP44" s="139">
        <f>【入力・印刷】材料他一般用・控!AP44</f>
        <v>0</v>
      </c>
      <c r="AQ44" s="139"/>
      <c r="AR44" s="139"/>
      <c r="AS44" s="139"/>
      <c r="AT44" s="140"/>
      <c r="AU44" s="113" t="str">
        <f>【入力・印刷】材料他一般用・控!AU44</f>
        <v/>
      </c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5"/>
      <c r="BG44" s="144">
        <f>【入力・印刷】材料他一般用・控!BG44</f>
        <v>0</v>
      </c>
      <c r="BH44" s="144"/>
      <c r="BI44" s="144"/>
      <c r="BJ44" s="144"/>
      <c r="BK44" s="144"/>
      <c r="BL44" s="145"/>
    </row>
    <row r="45" spans="2:64" ht="24.95" customHeight="1">
      <c r="B45" s="132">
        <f>【入力・印刷】材料他一般用・控!B45</f>
        <v>0</v>
      </c>
      <c r="C45" s="133"/>
      <c r="D45" s="13" t="s">
        <v>46</v>
      </c>
      <c r="E45" s="134">
        <f>【入力・印刷】材料他一般用・控!E45</f>
        <v>0</v>
      </c>
      <c r="F45" s="135"/>
      <c r="G45" s="136">
        <f>【入力・印刷】材料他一般用・控!G45</f>
        <v>0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7">
        <f>【入力・印刷】材料他一般用・控!AH45</f>
        <v>0</v>
      </c>
      <c r="AI45" s="137"/>
      <c r="AJ45" s="137"/>
      <c r="AK45" s="137"/>
      <c r="AL45" s="137"/>
      <c r="AM45" s="138">
        <f>【入力・印刷】材料他一般用・控!AM45</f>
        <v>0</v>
      </c>
      <c r="AN45" s="138"/>
      <c r="AO45" s="138"/>
      <c r="AP45" s="139">
        <f>【入力・印刷】材料他一般用・控!AP45</f>
        <v>0</v>
      </c>
      <c r="AQ45" s="139"/>
      <c r="AR45" s="139"/>
      <c r="AS45" s="139"/>
      <c r="AT45" s="140"/>
      <c r="AU45" s="113" t="str">
        <f>【入力・印刷】材料他一般用・控!AU45</f>
        <v/>
      </c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5"/>
      <c r="BG45" s="144">
        <f>【入力・印刷】材料他一般用・控!BG45</f>
        <v>0</v>
      </c>
      <c r="BH45" s="144"/>
      <c r="BI45" s="144"/>
      <c r="BJ45" s="144"/>
      <c r="BK45" s="144"/>
      <c r="BL45" s="145"/>
    </row>
    <row r="46" spans="2:64" ht="24.95" customHeight="1">
      <c r="B46" s="132">
        <f>【入力・印刷】材料他一般用・控!B46</f>
        <v>0</v>
      </c>
      <c r="C46" s="133"/>
      <c r="D46" s="13" t="s">
        <v>46</v>
      </c>
      <c r="E46" s="134">
        <f>【入力・印刷】材料他一般用・控!E46</f>
        <v>0</v>
      </c>
      <c r="F46" s="135"/>
      <c r="G46" s="136">
        <f>【入力・印刷】材料他一般用・控!G46</f>
        <v>0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7">
        <f>【入力・印刷】材料他一般用・控!AH46</f>
        <v>0</v>
      </c>
      <c r="AI46" s="137"/>
      <c r="AJ46" s="137"/>
      <c r="AK46" s="137"/>
      <c r="AL46" s="137"/>
      <c r="AM46" s="138">
        <f>【入力・印刷】材料他一般用・控!AM46</f>
        <v>0</v>
      </c>
      <c r="AN46" s="138"/>
      <c r="AO46" s="138"/>
      <c r="AP46" s="139">
        <f>【入力・印刷】材料他一般用・控!AP46</f>
        <v>0</v>
      </c>
      <c r="AQ46" s="139"/>
      <c r="AR46" s="139"/>
      <c r="AS46" s="139"/>
      <c r="AT46" s="140"/>
      <c r="AU46" s="113" t="str">
        <f>【入力・印刷】材料他一般用・控!AU46</f>
        <v/>
      </c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5"/>
      <c r="BG46" s="144">
        <f>【入力・印刷】材料他一般用・控!BG46</f>
        <v>0</v>
      </c>
      <c r="BH46" s="144"/>
      <c r="BI46" s="144"/>
      <c r="BJ46" s="144"/>
      <c r="BK46" s="144"/>
      <c r="BL46" s="145"/>
    </row>
    <row r="47" spans="2:64" ht="24.95" customHeight="1" thickBot="1">
      <c r="B47" s="132">
        <f>【入力・印刷】材料他一般用・控!B47</f>
        <v>0</v>
      </c>
      <c r="C47" s="133"/>
      <c r="D47" s="13" t="s">
        <v>46</v>
      </c>
      <c r="E47" s="134">
        <f>【入力・印刷】材料他一般用・控!E47</f>
        <v>0</v>
      </c>
      <c r="F47" s="135"/>
      <c r="G47" s="136">
        <f>【入力・印刷】材料他一般用・控!G47</f>
        <v>0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7">
        <f>【入力・印刷】材料他一般用・控!AH47</f>
        <v>0</v>
      </c>
      <c r="AI47" s="137"/>
      <c r="AJ47" s="137"/>
      <c r="AK47" s="137"/>
      <c r="AL47" s="137"/>
      <c r="AM47" s="138">
        <f>【入力・印刷】材料他一般用・控!AM47</f>
        <v>0</v>
      </c>
      <c r="AN47" s="138"/>
      <c r="AO47" s="138"/>
      <c r="AP47" s="139">
        <f>【入力・印刷】材料他一般用・控!AP47</f>
        <v>0</v>
      </c>
      <c r="AQ47" s="139"/>
      <c r="AR47" s="139"/>
      <c r="AS47" s="139"/>
      <c r="AT47" s="140"/>
      <c r="AU47" s="141" t="str">
        <f>【入力・印刷】材料他一般用・控!AU47</f>
        <v/>
      </c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3"/>
      <c r="BG47" s="144">
        <f>【入力・印刷】材料他一般用・控!BG47</f>
        <v>0</v>
      </c>
      <c r="BH47" s="144"/>
      <c r="BI47" s="144"/>
      <c r="BJ47" s="144"/>
      <c r="BK47" s="144"/>
      <c r="BL47" s="145"/>
    </row>
    <row r="48" spans="2:64" ht="19.5" thickBot="1"/>
    <row r="49" spans="2:65" ht="18.75" customHeight="1">
      <c r="B49" s="50" t="s">
        <v>43</v>
      </c>
      <c r="C49" s="50"/>
      <c r="D49" s="50"/>
      <c r="E49" s="50"/>
      <c r="F49" s="50"/>
      <c r="G49" s="50" t="s">
        <v>44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 t="s">
        <v>48</v>
      </c>
      <c r="AI49" s="50"/>
      <c r="AJ49" s="50"/>
      <c r="AK49" s="50"/>
      <c r="AL49" s="50"/>
      <c r="AM49" s="50" t="s">
        <v>49</v>
      </c>
      <c r="AN49" s="50"/>
      <c r="AO49" s="50"/>
      <c r="AP49" s="50" t="s">
        <v>45</v>
      </c>
      <c r="AQ49" s="50"/>
      <c r="AR49" s="50"/>
      <c r="AS49" s="50"/>
      <c r="AT49" s="66"/>
      <c r="AU49" s="47" t="s">
        <v>55</v>
      </c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9"/>
      <c r="BG49" s="45" t="s">
        <v>8</v>
      </c>
      <c r="BH49" s="45"/>
      <c r="BI49" s="45"/>
      <c r="BJ49" s="45"/>
      <c r="BK49" s="45"/>
      <c r="BL49" s="46"/>
    </row>
    <row r="50" spans="2:65" ht="24.95" customHeight="1">
      <c r="B50" s="132">
        <f>【入力・印刷】材料他一般用・控!B50</f>
        <v>0</v>
      </c>
      <c r="C50" s="133"/>
      <c r="D50" s="13" t="s">
        <v>46</v>
      </c>
      <c r="E50" s="134">
        <f>【入力・印刷】材料他一般用・控!E50</f>
        <v>0</v>
      </c>
      <c r="F50" s="135"/>
      <c r="G50" s="136">
        <f>【入力・印刷】材料他一般用・控!G50</f>
        <v>0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7">
        <f>【入力・印刷】材料他一般用・控!AH50</f>
        <v>0</v>
      </c>
      <c r="AI50" s="137"/>
      <c r="AJ50" s="137"/>
      <c r="AK50" s="137"/>
      <c r="AL50" s="137"/>
      <c r="AM50" s="138">
        <f>【入力・印刷】材料他一般用・控!AM50</f>
        <v>0</v>
      </c>
      <c r="AN50" s="138"/>
      <c r="AO50" s="138"/>
      <c r="AP50" s="139">
        <f>【入力・印刷】材料他一般用・控!AP50</f>
        <v>0</v>
      </c>
      <c r="AQ50" s="139"/>
      <c r="AR50" s="139"/>
      <c r="AS50" s="139"/>
      <c r="AT50" s="140"/>
      <c r="AU50" s="113" t="str">
        <f>【入力・印刷】材料他一般用・控!AU50</f>
        <v/>
      </c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5"/>
      <c r="BG50" s="144">
        <f>【入力・印刷】材料他一般用・控!BG50</f>
        <v>0</v>
      </c>
      <c r="BH50" s="144"/>
      <c r="BI50" s="144"/>
      <c r="BJ50" s="144"/>
      <c r="BK50" s="144"/>
      <c r="BL50" s="145"/>
      <c r="BM50" s="17"/>
    </row>
    <row r="51" spans="2:65" ht="24.95" customHeight="1">
      <c r="B51" s="132">
        <f>【入力・印刷】材料他一般用・控!B51</f>
        <v>0</v>
      </c>
      <c r="C51" s="133"/>
      <c r="D51" s="13" t="s">
        <v>46</v>
      </c>
      <c r="E51" s="134">
        <f>【入力・印刷】材料他一般用・控!E51</f>
        <v>0</v>
      </c>
      <c r="F51" s="135"/>
      <c r="G51" s="136">
        <f>【入力・印刷】材料他一般用・控!G51</f>
        <v>0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7">
        <f>【入力・印刷】材料他一般用・控!AH51</f>
        <v>0</v>
      </c>
      <c r="AI51" s="137"/>
      <c r="AJ51" s="137"/>
      <c r="AK51" s="137"/>
      <c r="AL51" s="137"/>
      <c r="AM51" s="138">
        <f>【入力・印刷】材料他一般用・控!AM51</f>
        <v>0</v>
      </c>
      <c r="AN51" s="138"/>
      <c r="AO51" s="138"/>
      <c r="AP51" s="139">
        <f>【入力・印刷】材料他一般用・控!AP51</f>
        <v>0</v>
      </c>
      <c r="AQ51" s="139"/>
      <c r="AR51" s="139"/>
      <c r="AS51" s="139"/>
      <c r="AT51" s="140"/>
      <c r="AU51" s="113" t="str">
        <f>【入力・印刷】材料他一般用・控!AU51</f>
        <v/>
      </c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5"/>
      <c r="BG51" s="144">
        <f>【入力・印刷】材料他一般用・控!BG51</f>
        <v>0</v>
      </c>
      <c r="BH51" s="144"/>
      <c r="BI51" s="144"/>
      <c r="BJ51" s="144"/>
      <c r="BK51" s="144"/>
      <c r="BL51" s="145"/>
    </row>
    <row r="52" spans="2:65" ht="24.95" customHeight="1">
      <c r="B52" s="132">
        <f>【入力・印刷】材料他一般用・控!B52</f>
        <v>0</v>
      </c>
      <c r="C52" s="133"/>
      <c r="D52" s="13" t="s">
        <v>46</v>
      </c>
      <c r="E52" s="134">
        <f>【入力・印刷】材料他一般用・控!E52</f>
        <v>0</v>
      </c>
      <c r="F52" s="135"/>
      <c r="G52" s="136">
        <f>【入力・印刷】材料他一般用・控!G52</f>
        <v>0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7">
        <f>【入力・印刷】材料他一般用・控!AH52</f>
        <v>0</v>
      </c>
      <c r="AI52" s="137"/>
      <c r="AJ52" s="137"/>
      <c r="AK52" s="137"/>
      <c r="AL52" s="137"/>
      <c r="AM52" s="138">
        <f>【入力・印刷】材料他一般用・控!AM52</f>
        <v>0</v>
      </c>
      <c r="AN52" s="138"/>
      <c r="AO52" s="138"/>
      <c r="AP52" s="139">
        <f>【入力・印刷】材料他一般用・控!AP52</f>
        <v>0</v>
      </c>
      <c r="AQ52" s="139"/>
      <c r="AR52" s="139"/>
      <c r="AS52" s="139"/>
      <c r="AT52" s="140"/>
      <c r="AU52" s="113" t="str">
        <f>【入力・印刷】材料他一般用・控!AU52</f>
        <v/>
      </c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5"/>
      <c r="BG52" s="144">
        <f>【入力・印刷】材料他一般用・控!BG52</f>
        <v>0</v>
      </c>
      <c r="BH52" s="144"/>
      <c r="BI52" s="144"/>
      <c r="BJ52" s="144"/>
      <c r="BK52" s="144"/>
      <c r="BL52" s="145"/>
    </row>
    <row r="53" spans="2:65" ht="24.95" customHeight="1">
      <c r="B53" s="132">
        <f>【入力・印刷】材料他一般用・控!B53</f>
        <v>0</v>
      </c>
      <c r="C53" s="133"/>
      <c r="D53" s="13" t="s">
        <v>46</v>
      </c>
      <c r="E53" s="134">
        <f>【入力・印刷】材料他一般用・控!E53</f>
        <v>0</v>
      </c>
      <c r="F53" s="135"/>
      <c r="G53" s="136">
        <f>【入力・印刷】材料他一般用・控!G53</f>
        <v>0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>
        <f>【入力・印刷】材料他一般用・控!AH53</f>
        <v>0</v>
      </c>
      <c r="AI53" s="137"/>
      <c r="AJ53" s="137"/>
      <c r="AK53" s="137"/>
      <c r="AL53" s="137"/>
      <c r="AM53" s="138">
        <f>【入力・印刷】材料他一般用・控!AM53</f>
        <v>0</v>
      </c>
      <c r="AN53" s="138"/>
      <c r="AO53" s="138"/>
      <c r="AP53" s="139">
        <f>【入力・印刷】材料他一般用・控!AP53</f>
        <v>0</v>
      </c>
      <c r="AQ53" s="139"/>
      <c r="AR53" s="139"/>
      <c r="AS53" s="139"/>
      <c r="AT53" s="140"/>
      <c r="AU53" s="113" t="str">
        <f>【入力・印刷】材料他一般用・控!AU53</f>
        <v/>
      </c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5"/>
      <c r="BG53" s="144">
        <f>【入力・印刷】材料他一般用・控!BG53</f>
        <v>0</v>
      </c>
      <c r="BH53" s="144"/>
      <c r="BI53" s="144"/>
      <c r="BJ53" s="144"/>
      <c r="BK53" s="144"/>
      <c r="BL53" s="145"/>
    </row>
    <row r="54" spans="2:65" ht="24.95" customHeight="1">
      <c r="B54" s="132">
        <f>【入力・印刷】材料他一般用・控!B54</f>
        <v>0</v>
      </c>
      <c r="C54" s="133"/>
      <c r="D54" s="13" t="s">
        <v>46</v>
      </c>
      <c r="E54" s="134">
        <f>【入力・印刷】材料他一般用・控!E54</f>
        <v>0</v>
      </c>
      <c r="F54" s="135"/>
      <c r="G54" s="136">
        <f>【入力・印刷】材料他一般用・控!G54</f>
        <v>0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7">
        <f>【入力・印刷】材料他一般用・控!AH54</f>
        <v>0</v>
      </c>
      <c r="AI54" s="137"/>
      <c r="AJ54" s="137"/>
      <c r="AK54" s="137"/>
      <c r="AL54" s="137"/>
      <c r="AM54" s="138">
        <f>【入力・印刷】材料他一般用・控!AM54</f>
        <v>0</v>
      </c>
      <c r="AN54" s="138"/>
      <c r="AO54" s="138"/>
      <c r="AP54" s="139">
        <f>【入力・印刷】材料他一般用・控!AP54</f>
        <v>0</v>
      </c>
      <c r="AQ54" s="139"/>
      <c r="AR54" s="139"/>
      <c r="AS54" s="139"/>
      <c r="AT54" s="140"/>
      <c r="AU54" s="113" t="str">
        <f>【入力・印刷】材料他一般用・控!AU54</f>
        <v/>
      </c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5"/>
      <c r="BG54" s="144">
        <f>【入力・印刷】材料他一般用・控!BG54</f>
        <v>0</v>
      </c>
      <c r="BH54" s="144"/>
      <c r="BI54" s="144"/>
      <c r="BJ54" s="144"/>
      <c r="BK54" s="144"/>
      <c r="BL54" s="145"/>
    </row>
    <row r="55" spans="2:65" ht="24.95" customHeight="1">
      <c r="B55" s="132">
        <f>【入力・印刷】材料他一般用・控!B55</f>
        <v>0</v>
      </c>
      <c r="C55" s="133"/>
      <c r="D55" s="13" t="s">
        <v>46</v>
      </c>
      <c r="E55" s="134">
        <f>【入力・印刷】材料他一般用・控!E55</f>
        <v>0</v>
      </c>
      <c r="F55" s="135"/>
      <c r="G55" s="136">
        <f>【入力・印刷】材料他一般用・控!G55</f>
        <v>0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7">
        <f>【入力・印刷】材料他一般用・控!AH55</f>
        <v>0</v>
      </c>
      <c r="AI55" s="137"/>
      <c r="AJ55" s="137"/>
      <c r="AK55" s="137"/>
      <c r="AL55" s="137"/>
      <c r="AM55" s="138">
        <f>【入力・印刷】材料他一般用・控!AM55</f>
        <v>0</v>
      </c>
      <c r="AN55" s="138"/>
      <c r="AO55" s="138"/>
      <c r="AP55" s="139">
        <f>【入力・印刷】材料他一般用・控!AP55</f>
        <v>0</v>
      </c>
      <c r="AQ55" s="139"/>
      <c r="AR55" s="139"/>
      <c r="AS55" s="139"/>
      <c r="AT55" s="140"/>
      <c r="AU55" s="113" t="str">
        <f>【入力・印刷】材料他一般用・控!AU55</f>
        <v/>
      </c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5"/>
      <c r="BG55" s="144">
        <f>【入力・印刷】材料他一般用・控!BG55</f>
        <v>0</v>
      </c>
      <c r="BH55" s="144"/>
      <c r="BI55" s="144"/>
      <c r="BJ55" s="144"/>
      <c r="BK55" s="144"/>
      <c r="BL55" s="145"/>
    </row>
    <row r="56" spans="2:65" ht="24.95" customHeight="1">
      <c r="B56" s="132">
        <f>【入力・印刷】材料他一般用・控!B56</f>
        <v>0</v>
      </c>
      <c r="C56" s="133"/>
      <c r="D56" s="13" t="s">
        <v>46</v>
      </c>
      <c r="E56" s="134">
        <f>【入力・印刷】材料他一般用・控!E56</f>
        <v>0</v>
      </c>
      <c r="F56" s="135"/>
      <c r="G56" s="136">
        <f>【入力・印刷】材料他一般用・控!G56</f>
        <v>0</v>
      </c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7">
        <f>【入力・印刷】材料他一般用・控!AH56</f>
        <v>0</v>
      </c>
      <c r="AI56" s="137"/>
      <c r="AJ56" s="137"/>
      <c r="AK56" s="137"/>
      <c r="AL56" s="137"/>
      <c r="AM56" s="138">
        <f>【入力・印刷】材料他一般用・控!AM56</f>
        <v>0</v>
      </c>
      <c r="AN56" s="138"/>
      <c r="AO56" s="138"/>
      <c r="AP56" s="139">
        <f>【入力・印刷】材料他一般用・控!AP56</f>
        <v>0</v>
      </c>
      <c r="AQ56" s="139"/>
      <c r="AR56" s="139"/>
      <c r="AS56" s="139"/>
      <c r="AT56" s="140"/>
      <c r="AU56" s="113" t="str">
        <f>【入力・印刷】材料他一般用・控!AU56</f>
        <v/>
      </c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5"/>
      <c r="BG56" s="144">
        <f>【入力・印刷】材料他一般用・控!BG56</f>
        <v>0</v>
      </c>
      <c r="BH56" s="144"/>
      <c r="BI56" s="144"/>
      <c r="BJ56" s="144"/>
      <c r="BK56" s="144"/>
      <c r="BL56" s="145"/>
    </row>
    <row r="57" spans="2:65" ht="24.95" customHeight="1">
      <c r="B57" s="132">
        <f>【入力・印刷】材料他一般用・控!B57</f>
        <v>0</v>
      </c>
      <c r="C57" s="133"/>
      <c r="D57" s="13" t="s">
        <v>46</v>
      </c>
      <c r="E57" s="134">
        <f>【入力・印刷】材料他一般用・控!E57</f>
        <v>0</v>
      </c>
      <c r="F57" s="135"/>
      <c r="G57" s="136">
        <f>【入力・印刷】材料他一般用・控!G57</f>
        <v>0</v>
      </c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7">
        <f>【入力・印刷】材料他一般用・控!AH57</f>
        <v>0</v>
      </c>
      <c r="AI57" s="137"/>
      <c r="AJ57" s="137"/>
      <c r="AK57" s="137"/>
      <c r="AL57" s="137"/>
      <c r="AM57" s="138">
        <f>【入力・印刷】材料他一般用・控!AM57</f>
        <v>0</v>
      </c>
      <c r="AN57" s="138"/>
      <c r="AO57" s="138"/>
      <c r="AP57" s="139">
        <f>【入力・印刷】材料他一般用・控!AP57</f>
        <v>0</v>
      </c>
      <c r="AQ57" s="139"/>
      <c r="AR57" s="139"/>
      <c r="AS57" s="139"/>
      <c r="AT57" s="140"/>
      <c r="AU57" s="113" t="str">
        <f>【入力・印刷】材料他一般用・控!AU57</f>
        <v/>
      </c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5"/>
      <c r="BG57" s="144">
        <f>【入力・印刷】材料他一般用・控!BG57</f>
        <v>0</v>
      </c>
      <c r="BH57" s="144"/>
      <c r="BI57" s="144"/>
      <c r="BJ57" s="144"/>
      <c r="BK57" s="144"/>
      <c r="BL57" s="145"/>
    </row>
    <row r="58" spans="2:65" ht="24.95" customHeight="1">
      <c r="B58" s="132">
        <f>【入力・印刷】材料他一般用・控!B58</f>
        <v>0</v>
      </c>
      <c r="C58" s="133"/>
      <c r="D58" s="13" t="s">
        <v>46</v>
      </c>
      <c r="E58" s="134">
        <f>【入力・印刷】材料他一般用・控!E58</f>
        <v>0</v>
      </c>
      <c r="F58" s="135"/>
      <c r="G58" s="136">
        <f>【入力・印刷】材料他一般用・控!G58</f>
        <v>0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7">
        <f>【入力・印刷】材料他一般用・控!AH58</f>
        <v>0</v>
      </c>
      <c r="AI58" s="137"/>
      <c r="AJ58" s="137"/>
      <c r="AK58" s="137"/>
      <c r="AL58" s="137"/>
      <c r="AM58" s="138">
        <f>【入力・印刷】材料他一般用・控!AM58</f>
        <v>0</v>
      </c>
      <c r="AN58" s="138"/>
      <c r="AO58" s="138"/>
      <c r="AP58" s="139">
        <f>【入力・印刷】材料他一般用・控!AP58</f>
        <v>0</v>
      </c>
      <c r="AQ58" s="139"/>
      <c r="AR58" s="139"/>
      <c r="AS58" s="139"/>
      <c r="AT58" s="140"/>
      <c r="AU58" s="113" t="str">
        <f>【入力・印刷】材料他一般用・控!AU58</f>
        <v/>
      </c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5"/>
      <c r="BG58" s="144">
        <f>【入力・印刷】材料他一般用・控!BG58</f>
        <v>0</v>
      </c>
      <c r="BH58" s="144"/>
      <c r="BI58" s="144"/>
      <c r="BJ58" s="144"/>
      <c r="BK58" s="144"/>
      <c r="BL58" s="145"/>
    </row>
    <row r="59" spans="2:65" ht="24.95" customHeight="1">
      <c r="B59" s="132">
        <f>【入力・印刷】材料他一般用・控!B59</f>
        <v>0</v>
      </c>
      <c r="C59" s="133"/>
      <c r="D59" s="13" t="s">
        <v>46</v>
      </c>
      <c r="E59" s="134">
        <f>【入力・印刷】材料他一般用・控!E59</f>
        <v>0</v>
      </c>
      <c r="F59" s="135"/>
      <c r="G59" s="136">
        <f>【入力・印刷】材料他一般用・控!G59</f>
        <v>0</v>
      </c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7">
        <f>【入力・印刷】材料他一般用・控!AH59</f>
        <v>0</v>
      </c>
      <c r="AI59" s="137"/>
      <c r="AJ59" s="137"/>
      <c r="AK59" s="137"/>
      <c r="AL59" s="137"/>
      <c r="AM59" s="138">
        <f>【入力・印刷】材料他一般用・控!AM59</f>
        <v>0</v>
      </c>
      <c r="AN59" s="138"/>
      <c r="AO59" s="138"/>
      <c r="AP59" s="139">
        <f>【入力・印刷】材料他一般用・控!AP59</f>
        <v>0</v>
      </c>
      <c r="AQ59" s="139"/>
      <c r="AR59" s="139"/>
      <c r="AS59" s="139"/>
      <c r="AT59" s="140"/>
      <c r="AU59" s="113" t="str">
        <f>【入力・印刷】材料他一般用・控!AU59</f>
        <v/>
      </c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5"/>
      <c r="BG59" s="144">
        <f>【入力・印刷】材料他一般用・控!BG59</f>
        <v>0</v>
      </c>
      <c r="BH59" s="144"/>
      <c r="BI59" s="144"/>
      <c r="BJ59" s="144"/>
      <c r="BK59" s="144"/>
      <c r="BL59" s="145"/>
    </row>
    <row r="60" spans="2:65" ht="24.95" customHeight="1">
      <c r="B60" s="132">
        <f>【入力・印刷】材料他一般用・控!B60</f>
        <v>0</v>
      </c>
      <c r="C60" s="133"/>
      <c r="D60" s="13" t="s">
        <v>46</v>
      </c>
      <c r="E60" s="134">
        <f>【入力・印刷】材料他一般用・控!E60</f>
        <v>0</v>
      </c>
      <c r="F60" s="135"/>
      <c r="G60" s="136">
        <f>【入力・印刷】材料他一般用・控!G60</f>
        <v>0</v>
      </c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7">
        <f>【入力・印刷】材料他一般用・控!AH60</f>
        <v>0</v>
      </c>
      <c r="AI60" s="137"/>
      <c r="AJ60" s="137"/>
      <c r="AK60" s="137"/>
      <c r="AL60" s="137"/>
      <c r="AM60" s="138">
        <f>【入力・印刷】材料他一般用・控!AM60</f>
        <v>0</v>
      </c>
      <c r="AN60" s="138"/>
      <c r="AO60" s="138"/>
      <c r="AP60" s="139">
        <f>【入力・印刷】材料他一般用・控!AP60</f>
        <v>0</v>
      </c>
      <c r="AQ60" s="139"/>
      <c r="AR60" s="139"/>
      <c r="AS60" s="139"/>
      <c r="AT60" s="140"/>
      <c r="AU60" s="113" t="str">
        <f>【入力・印刷】材料他一般用・控!AU60</f>
        <v/>
      </c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5"/>
      <c r="BG60" s="144">
        <f>【入力・印刷】材料他一般用・控!BG60</f>
        <v>0</v>
      </c>
      <c r="BH60" s="144"/>
      <c r="BI60" s="144"/>
      <c r="BJ60" s="144"/>
      <c r="BK60" s="144"/>
      <c r="BL60" s="145"/>
    </row>
    <row r="61" spans="2:65" ht="24.95" customHeight="1">
      <c r="B61" s="132">
        <f>【入力・印刷】材料他一般用・控!B61</f>
        <v>0</v>
      </c>
      <c r="C61" s="133"/>
      <c r="D61" s="13" t="s">
        <v>46</v>
      </c>
      <c r="E61" s="134">
        <f>【入力・印刷】材料他一般用・控!E61</f>
        <v>0</v>
      </c>
      <c r="F61" s="135"/>
      <c r="G61" s="136">
        <f>【入力・印刷】材料他一般用・控!G61</f>
        <v>0</v>
      </c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7">
        <f>【入力・印刷】材料他一般用・控!AH61</f>
        <v>0</v>
      </c>
      <c r="AI61" s="137"/>
      <c r="AJ61" s="137"/>
      <c r="AK61" s="137"/>
      <c r="AL61" s="137"/>
      <c r="AM61" s="138">
        <f>【入力・印刷】材料他一般用・控!AM61</f>
        <v>0</v>
      </c>
      <c r="AN61" s="138"/>
      <c r="AO61" s="138"/>
      <c r="AP61" s="139">
        <f>【入力・印刷】材料他一般用・控!AP61</f>
        <v>0</v>
      </c>
      <c r="AQ61" s="139"/>
      <c r="AR61" s="139"/>
      <c r="AS61" s="139"/>
      <c r="AT61" s="140"/>
      <c r="AU61" s="113" t="str">
        <f>【入力・印刷】材料他一般用・控!AU61</f>
        <v/>
      </c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5"/>
      <c r="BG61" s="144">
        <f>【入力・印刷】材料他一般用・控!BG61</f>
        <v>0</v>
      </c>
      <c r="BH61" s="144"/>
      <c r="BI61" s="144"/>
      <c r="BJ61" s="144"/>
      <c r="BK61" s="144"/>
      <c r="BL61" s="145"/>
    </row>
    <row r="62" spans="2:65" ht="24.95" customHeight="1">
      <c r="B62" s="132">
        <f>【入力・印刷】材料他一般用・控!B62</f>
        <v>0</v>
      </c>
      <c r="C62" s="133"/>
      <c r="D62" s="13" t="s">
        <v>46</v>
      </c>
      <c r="E62" s="134">
        <f>【入力・印刷】材料他一般用・控!E62</f>
        <v>0</v>
      </c>
      <c r="F62" s="135"/>
      <c r="G62" s="136">
        <f>【入力・印刷】材料他一般用・控!G62</f>
        <v>0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7">
        <f>【入力・印刷】材料他一般用・控!AH62</f>
        <v>0</v>
      </c>
      <c r="AI62" s="137"/>
      <c r="AJ62" s="137"/>
      <c r="AK62" s="137"/>
      <c r="AL62" s="137"/>
      <c r="AM62" s="138">
        <f>【入力・印刷】材料他一般用・控!AM62</f>
        <v>0</v>
      </c>
      <c r="AN62" s="138"/>
      <c r="AO62" s="138"/>
      <c r="AP62" s="139">
        <f>【入力・印刷】材料他一般用・控!AP62</f>
        <v>0</v>
      </c>
      <c r="AQ62" s="139"/>
      <c r="AR62" s="139"/>
      <c r="AS62" s="139"/>
      <c r="AT62" s="140"/>
      <c r="AU62" s="113" t="str">
        <f>【入力・印刷】材料他一般用・控!AU62</f>
        <v/>
      </c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5"/>
      <c r="BG62" s="144">
        <f>【入力・印刷】材料他一般用・控!BG62</f>
        <v>0</v>
      </c>
      <c r="BH62" s="144"/>
      <c r="BI62" s="144"/>
      <c r="BJ62" s="144"/>
      <c r="BK62" s="144"/>
      <c r="BL62" s="145"/>
    </row>
    <row r="63" spans="2:65" ht="24.95" customHeight="1">
      <c r="B63" s="132">
        <f>【入力・印刷】材料他一般用・控!B63</f>
        <v>0</v>
      </c>
      <c r="C63" s="133"/>
      <c r="D63" s="13" t="s">
        <v>46</v>
      </c>
      <c r="E63" s="134">
        <f>【入力・印刷】材料他一般用・控!E63</f>
        <v>0</v>
      </c>
      <c r="F63" s="135"/>
      <c r="G63" s="136">
        <f>【入力・印刷】材料他一般用・控!G63</f>
        <v>0</v>
      </c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7">
        <f>【入力・印刷】材料他一般用・控!AH63</f>
        <v>0</v>
      </c>
      <c r="AI63" s="137"/>
      <c r="AJ63" s="137"/>
      <c r="AK63" s="137"/>
      <c r="AL63" s="137"/>
      <c r="AM63" s="138">
        <f>【入力・印刷】材料他一般用・控!AM63</f>
        <v>0</v>
      </c>
      <c r="AN63" s="138"/>
      <c r="AO63" s="138"/>
      <c r="AP63" s="139">
        <f>【入力・印刷】材料他一般用・控!AP63</f>
        <v>0</v>
      </c>
      <c r="AQ63" s="139"/>
      <c r="AR63" s="139"/>
      <c r="AS63" s="139"/>
      <c r="AT63" s="140"/>
      <c r="AU63" s="113" t="str">
        <f>【入力・印刷】材料他一般用・控!AU63</f>
        <v/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5"/>
      <c r="BG63" s="144">
        <f>【入力・印刷】材料他一般用・控!BG63</f>
        <v>0</v>
      </c>
      <c r="BH63" s="144"/>
      <c r="BI63" s="144"/>
      <c r="BJ63" s="144"/>
      <c r="BK63" s="144"/>
      <c r="BL63" s="145"/>
    </row>
    <row r="64" spans="2:65" ht="24.95" customHeight="1">
      <c r="B64" s="132">
        <f>【入力・印刷】材料他一般用・控!B64</f>
        <v>0</v>
      </c>
      <c r="C64" s="133"/>
      <c r="D64" s="13" t="s">
        <v>46</v>
      </c>
      <c r="E64" s="134">
        <f>【入力・印刷】材料他一般用・控!E64</f>
        <v>0</v>
      </c>
      <c r="F64" s="135"/>
      <c r="G64" s="136">
        <f>【入力・印刷】材料他一般用・控!G64</f>
        <v>0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7">
        <f>【入力・印刷】材料他一般用・控!AH64</f>
        <v>0</v>
      </c>
      <c r="AI64" s="137"/>
      <c r="AJ64" s="137"/>
      <c r="AK64" s="137"/>
      <c r="AL64" s="137"/>
      <c r="AM64" s="138">
        <f>【入力・印刷】材料他一般用・控!AM64</f>
        <v>0</v>
      </c>
      <c r="AN64" s="138"/>
      <c r="AO64" s="138"/>
      <c r="AP64" s="139">
        <f>【入力・印刷】材料他一般用・控!AP64</f>
        <v>0</v>
      </c>
      <c r="AQ64" s="139"/>
      <c r="AR64" s="139"/>
      <c r="AS64" s="139"/>
      <c r="AT64" s="140"/>
      <c r="AU64" s="113" t="str">
        <f>【入力・印刷】材料他一般用・控!AU64</f>
        <v/>
      </c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5"/>
      <c r="BG64" s="144">
        <f>【入力・印刷】材料他一般用・控!BG64</f>
        <v>0</v>
      </c>
      <c r="BH64" s="144"/>
      <c r="BI64" s="144"/>
      <c r="BJ64" s="144"/>
      <c r="BK64" s="144"/>
      <c r="BL64" s="145"/>
    </row>
    <row r="65" spans="2:65" ht="24.95" customHeight="1">
      <c r="B65" s="132">
        <f>【入力・印刷】材料他一般用・控!B65</f>
        <v>0</v>
      </c>
      <c r="C65" s="133"/>
      <c r="D65" s="13" t="s">
        <v>46</v>
      </c>
      <c r="E65" s="134">
        <f>【入力・印刷】材料他一般用・控!E65</f>
        <v>0</v>
      </c>
      <c r="F65" s="135"/>
      <c r="G65" s="136">
        <f>【入力・印刷】材料他一般用・控!G65</f>
        <v>0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7">
        <f>【入力・印刷】材料他一般用・控!AH65</f>
        <v>0</v>
      </c>
      <c r="AI65" s="137"/>
      <c r="AJ65" s="137"/>
      <c r="AK65" s="137"/>
      <c r="AL65" s="137"/>
      <c r="AM65" s="138">
        <f>【入力・印刷】材料他一般用・控!AM65</f>
        <v>0</v>
      </c>
      <c r="AN65" s="138"/>
      <c r="AO65" s="138"/>
      <c r="AP65" s="139">
        <f>【入力・印刷】材料他一般用・控!AP65</f>
        <v>0</v>
      </c>
      <c r="AQ65" s="139"/>
      <c r="AR65" s="139"/>
      <c r="AS65" s="139"/>
      <c r="AT65" s="140"/>
      <c r="AU65" s="113" t="str">
        <f>【入力・印刷】材料他一般用・控!AU65</f>
        <v/>
      </c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5"/>
      <c r="BG65" s="144">
        <f>【入力・印刷】材料他一般用・控!BG65</f>
        <v>0</v>
      </c>
      <c r="BH65" s="144"/>
      <c r="BI65" s="144"/>
      <c r="BJ65" s="144"/>
      <c r="BK65" s="144"/>
      <c r="BL65" s="145"/>
    </row>
    <row r="66" spans="2:65" ht="24.95" customHeight="1">
      <c r="B66" s="132">
        <f>【入力・印刷】材料他一般用・控!B66</f>
        <v>0</v>
      </c>
      <c r="C66" s="133"/>
      <c r="D66" s="13" t="s">
        <v>46</v>
      </c>
      <c r="E66" s="134">
        <f>【入力・印刷】材料他一般用・控!E66</f>
        <v>0</v>
      </c>
      <c r="F66" s="135"/>
      <c r="G66" s="136">
        <f>【入力・印刷】材料他一般用・控!G66</f>
        <v>0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7">
        <f>【入力・印刷】材料他一般用・控!AH66</f>
        <v>0</v>
      </c>
      <c r="AI66" s="137"/>
      <c r="AJ66" s="137"/>
      <c r="AK66" s="137"/>
      <c r="AL66" s="137"/>
      <c r="AM66" s="138">
        <f>【入力・印刷】材料他一般用・控!AM66</f>
        <v>0</v>
      </c>
      <c r="AN66" s="138"/>
      <c r="AO66" s="138"/>
      <c r="AP66" s="139">
        <f>【入力・印刷】材料他一般用・控!AP66</f>
        <v>0</v>
      </c>
      <c r="AQ66" s="139"/>
      <c r="AR66" s="139"/>
      <c r="AS66" s="139"/>
      <c r="AT66" s="140"/>
      <c r="AU66" s="113" t="str">
        <f>【入力・印刷】材料他一般用・控!AU66</f>
        <v/>
      </c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5"/>
      <c r="BG66" s="144">
        <f>【入力・印刷】材料他一般用・控!BG66</f>
        <v>0</v>
      </c>
      <c r="BH66" s="144"/>
      <c r="BI66" s="144"/>
      <c r="BJ66" s="144"/>
      <c r="BK66" s="144"/>
      <c r="BL66" s="145"/>
    </row>
    <row r="67" spans="2:65" ht="24.95" customHeight="1">
      <c r="B67" s="132">
        <f>【入力・印刷】材料他一般用・控!B67</f>
        <v>0</v>
      </c>
      <c r="C67" s="133"/>
      <c r="D67" s="13" t="s">
        <v>46</v>
      </c>
      <c r="E67" s="134">
        <f>【入力・印刷】材料他一般用・控!E67</f>
        <v>0</v>
      </c>
      <c r="F67" s="135"/>
      <c r="G67" s="136">
        <f>【入力・印刷】材料他一般用・控!G67</f>
        <v>0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7">
        <f>【入力・印刷】材料他一般用・控!AH67</f>
        <v>0</v>
      </c>
      <c r="AI67" s="137"/>
      <c r="AJ67" s="137"/>
      <c r="AK67" s="137"/>
      <c r="AL67" s="137"/>
      <c r="AM67" s="138">
        <f>【入力・印刷】材料他一般用・控!AM67</f>
        <v>0</v>
      </c>
      <c r="AN67" s="138"/>
      <c r="AO67" s="138"/>
      <c r="AP67" s="139">
        <f>【入力・印刷】材料他一般用・控!AP67</f>
        <v>0</v>
      </c>
      <c r="AQ67" s="139"/>
      <c r="AR67" s="139"/>
      <c r="AS67" s="139"/>
      <c r="AT67" s="140"/>
      <c r="AU67" s="113" t="str">
        <f>【入力・印刷】材料他一般用・控!AU67</f>
        <v/>
      </c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5"/>
      <c r="BG67" s="144">
        <f>【入力・印刷】材料他一般用・控!BG67</f>
        <v>0</v>
      </c>
      <c r="BH67" s="144"/>
      <c r="BI67" s="144"/>
      <c r="BJ67" s="144"/>
      <c r="BK67" s="144"/>
      <c r="BL67" s="145"/>
    </row>
    <row r="68" spans="2:65" ht="24.95" customHeight="1">
      <c r="B68" s="132">
        <f>【入力・印刷】材料他一般用・控!B68</f>
        <v>0</v>
      </c>
      <c r="C68" s="133"/>
      <c r="D68" s="13" t="s">
        <v>46</v>
      </c>
      <c r="E68" s="134">
        <f>【入力・印刷】材料他一般用・控!E68</f>
        <v>0</v>
      </c>
      <c r="F68" s="135"/>
      <c r="G68" s="136">
        <f>【入力・印刷】材料他一般用・控!G68</f>
        <v>0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7">
        <f>【入力・印刷】材料他一般用・控!AH68</f>
        <v>0</v>
      </c>
      <c r="AI68" s="137"/>
      <c r="AJ68" s="137"/>
      <c r="AK68" s="137"/>
      <c r="AL68" s="137"/>
      <c r="AM68" s="138">
        <f>【入力・印刷】材料他一般用・控!AM68</f>
        <v>0</v>
      </c>
      <c r="AN68" s="138"/>
      <c r="AO68" s="138"/>
      <c r="AP68" s="139">
        <f>【入力・印刷】材料他一般用・控!AP68</f>
        <v>0</v>
      </c>
      <c r="AQ68" s="139"/>
      <c r="AR68" s="139"/>
      <c r="AS68" s="139"/>
      <c r="AT68" s="140"/>
      <c r="AU68" s="113" t="str">
        <f>【入力・印刷】材料他一般用・控!AU68</f>
        <v/>
      </c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5"/>
      <c r="BG68" s="144">
        <f>【入力・印刷】材料他一般用・控!BG68</f>
        <v>0</v>
      </c>
      <c r="BH68" s="144"/>
      <c r="BI68" s="144"/>
      <c r="BJ68" s="144"/>
      <c r="BK68" s="144"/>
      <c r="BL68" s="145"/>
    </row>
    <row r="69" spans="2:65" ht="24.95" customHeight="1" thickBot="1">
      <c r="B69" s="132">
        <f>【入力・印刷】材料他一般用・控!B69</f>
        <v>0</v>
      </c>
      <c r="C69" s="133"/>
      <c r="D69" s="13" t="s">
        <v>46</v>
      </c>
      <c r="E69" s="134">
        <f>【入力・印刷】材料他一般用・控!E69</f>
        <v>0</v>
      </c>
      <c r="F69" s="135"/>
      <c r="G69" s="136">
        <f>【入力・印刷】材料他一般用・控!G69</f>
        <v>0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7">
        <f>【入力・印刷】材料他一般用・控!AH69</f>
        <v>0</v>
      </c>
      <c r="AI69" s="137"/>
      <c r="AJ69" s="137"/>
      <c r="AK69" s="137"/>
      <c r="AL69" s="137"/>
      <c r="AM69" s="138">
        <f>【入力・印刷】材料他一般用・控!AM69</f>
        <v>0</v>
      </c>
      <c r="AN69" s="138"/>
      <c r="AO69" s="138"/>
      <c r="AP69" s="139">
        <f>【入力・印刷】材料他一般用・控!AP69</f>
        <v>0</v>
      </c>
      <c r="AQ69" s="139"/>
      <c r="AR69" s="139"/>
      <c r="AS69" s="139"/>
      <c r="AT69" s="140"/>
      <c r="AU69" s="141" t="str">
        <f>【入力・印刷】材料他一般用・控!AU69</f>
        <v/>
      </c>
      <c r="AV69" s="142"/>
      <c r="AW69" s="142"/>
      <c r="AX69" s="142"/>
      <c r="AY69" s="142"/>
      <c r="AZ69" s="142"/>
      <c r="BA69" s="142"/>
      <c r="BB69" s="142"/>
      <c r="BC69" s="142"/>
      <c r="BD69" s="142"/>
      <c r="BE69" s="142"/>
      <c r="BF69" s="143"/>
      <c r="BG69" s="144">
        <f>【入力・印刷】材料他一般用・控!BG69</f>
        <v>0</v>
      </c>
      <c r="BH69" s="144"/>
      <c r="BI69" s="144"/>
      <c r="BJ69" s="144"/>
      <c r="BK69" s="144"/>
      <c r="BL69" s="145"/>
    </row>
    <row r="70" spans="2:65" ht="19.5" thickBot="1"/>
    <row r="71" spans="2:65" ht="18.75" customHeight="1">
      <c r="B71" s="50" t="s">
        <v>43</v>
      </c>
      <c r="C71" s="50"/>
      <c r="D71" s="50"/>
      <c r="E71" s="50"/>
      <c r="F71" s="50"/>
      <c r="G71" s="50" t="s">
        <v>44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 t="s">
        <v>48</v>
      </c>
      <c r="AI71" s="50"/>
      <c r="AJ71" s="50"/>
      <c r="AK71" s="50"/>
      <c r="AL71" s="50"/>
      <c r="AM71" s="50" t="s">
        <v>49</v>
      </c>
      <c r="AN71" s="50"/>
      <c r="AO71" s="50"/>
      <c r="AP71" s="50" t="s">
        <v>45</v>
      </c>
      <c r="AQ71" s="50"/>
      <c r="AR71" s="50"/>
      <c r="AS71" s="50"/>
      <c r="AT71" s="66"/>
      <c r="AU71" s="47" t="s">
        <v>55</v>
      </c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9"/>
      <c r="BG71" s="45" t="s">
        <v>8</v>
      </c>
      <c r="BH71" s="45"/>
      <c r="BI71" s="45"/>
      <c r="BJ71" s="45"/>
      <c r="BK71" s="45"/>
      <c r="BL71" s="46"/>
    </row>
    <row r="72" spans="2:65" ht="24.95" customHeight="1">
      <c r="B72" s="132">
        <f>【入力・印刷】材料他一般用・控!B72</f>
        <v>0</v>
      </c>
      <c r="C72" s="133"/>
      <c r="D72" s="13" t="s">
        <v>46</v>
      </c>
      <c r="E72" s="134">
        <f>【入力・印刷】材料他一般用・控!E72</f>
        <v>0</v>
      </c>
      <c r="F72" s="135"/>
      <c r="G72" s="136">
        <f>【入力・印刷】材料他一般用・控!G72</f>
        <v>0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7">
        <f>【入力・印刷】材料他一般用・控!AH72</f>
        <v>0</v>
      </c>
      <c r="AI72" s="137"/>
      <c r="AJ72" s="137"/>
      <c r="AK72" s="137"/>
      <c r="AL72" s="137"/>
      <c r="AM72" s="138">
        <f>【入力・印刷】材料他一般用・控!AM72</f>
        <v>0</v>
      </c>
      <c r="AN72" s="138"/>
      <c r="AO72" s="138"/>
      <c r="AP72" s="139">
        <f>【入力・印刷】材料他一般用・控!AP72</f>
        <v>0</v>
      </c>
      <c r="AQ72" s="139"/>
      <c r="AR72" s="139"/>
      <c r="AS72" s="139"/>
      <c r="AT72" s="140"/>
      <c r="AU72" s="113" t="str">
        <f>【入力・印刷】材料他一般用・控!AU72</f>
        <v/>
      </c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5"/>
      <c r="BG72" s="144">
        <f>【入力・印刷】材料他一般用・控!BG72</f>
        <v>0</v>
      </c>
      <c r="BH72" s="144"/>
      <c r="BI72" s="144"/>
      <c r="BJ72" s="144"/>
      <c r="BK72" s="144"/>
      <c r="BL72" s="145"/>
      <c r="BM72" s="17"/>
    </row>
    <row r="73" spans="2:65" ht="24.95" customHeight="1">
      <c r="B73" s="132">
        <f>【入力・印刷】材料他一般用・控!B73</f>
        <v>0</v>
      </c>
      <c r="C73" s="133"/>
      <c r="D73" s="13" t="s">
        <v>46</v>
      </c>
      <c r="E73" s="134">
        <f>【入力・印刷】材料他一般用・控!E73</f>
        <v>0</v>
      </c>
      <c r="F73" s="135"/>
      <c r="G73" s="136">
        <f>【入力・印刷】材料他一般用・控!G73</f>
        <v>0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7">
        <f>【入力・印刷】材料他一般用・控!AH73</f>
        <v>0</v>
      </c>
      <c r="AI73" s="137"/>
      <c r="AJ73" s="137"/>
      <c r="AK73" s="137"/>
      <c r="AL73" s="137"/>
      <c r="AM73" s="138">
        <f>【入力・印刷】材料他一般用・控!AM73</f>
        <v>0</v>
      </c>
      <c r="AN73" s="138"/>
      <c r="AO73" s="138"/>
      <c r="AP73" s="139">
        <f>【入力・印刷】材料他一般用・控!AP73</f>
        <v>0</v>
      </c>
      <c r="AQ73" s="139"/>
      <c r="AR73" s="139"/>
      <c r="AS73" s="139"/>
      <c r="AT73" s="140"/>
      <c r="AU73" s="113" t="str">
        <f>【入力・印刷】材料他一般用・控!AU73</f>
        <v/>
      </c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5"/>
      <c r="BG73" s="144">
        <f>【入力・印刷】材料他一般用・控!BG73</f>
        <v>0</v>
      </c>
      <c r="BH73" s="144"/>
      <c r="BI73" s="144"/>
      <c r="BJ73" s="144"/>
      <c r="BK73" s="144"/>
      <c r="BL73" s="145"/>
    </row>
    <row r="74" spans="2:65" ht="24.95" customHeight="1">
      <c r="B74" s="132">
        <f>【入力・印刷】材料他一般用・控!B74</f>
        <v>0</v>
      </c>
      <c r="C74" s="133"/>
      <c r="D74" s="13" t="s">
        <v>46</v>
      </c>
      <c r="E74" s="134">
        <f>【入力・印刷】材料他一般用・控!E74</f>
        <v>0</v>
      </c>
      <c r="F74" s="135"/>
      <c r="G74" s="136">
        <f>【入力・印刷】材料他一般用・控!G74</f>
        <v>0</v>
      </c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7">
        <f>【入力・印刷】材料他一般用・控!AH74</f>
        <v>0</v>
      </c>
      <c r="AI74" s="137"/>
      <c r="AJ74" s="137"/>
      <c r="AK74" s="137"/>
      <c r="AL74" s="137"/>
      <c r="AM74" s="138">
        <f>【入力・印刷】材料他一般用・控!AM74</f>
        <v>0</v>
      </c>
      <c r="AN74" s="138"/>
      <c r="AO74" s="138"/>
      <c r="AP74" s="139">
        <f>【入力・印刷】材料他一般用・控!AP74</f>
        <v>0</v>
      </c>
      <c r="AQ74" s="139"/>
      <c r="AR74" s="139"/>
      <c r="AS74" s="139"/>
      <c r="AT74" s="140"/>
      <c r="AU74" s="113" t="str">
        <f>【入力・印刷】材料他一般用・控!AU74</f>
        <v/>
      </c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5"/>
      <c r="BG74" s="144">
        <f>【入力・印刷】材料他一般用・控!BG74</f>
        <v>0</v>
      </c>
      <c r="BH74" s="144"/>
      <c r="BI74" s="144"/>
      <c r="BJ74" s="144"/>
      <c r="BK74" s="144"/>
      <c r="BL74" s="145"/>
    </row>
    <row r="75" spans="2:65" ht="24.95" customHeight="1">
      <c r="B75" s="132">
        <f>【入力・印刷】材料他一般用・控!B75</f>
        <v>0</v>
      </c>
      <c r="C75" s="133"/>
      <c r="D75" s="13" t="s">
        <v>46</v>
      </c>
      <c r="E75" s="134">
        <f>【入力・印刷】材料他一般用・控!E75</f>
        <v>0</v>
      </c>
      <c r="F75" s="135"/>
      <c r="G75" s="136">
        <f>【入力・印刷】材料他一般用・控!G75</f>
        <v>0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7">
        <f>【入力・印刷】材料他一般用・控!AH75</f>
        <v>0</v>
      </c>
      <c r="AI75" s="137"/>
      <c r="AJ75" s="137"/>
      <c r="AK75" s="137"/>
      <c r="AL75" s="137"/>
      <c r="AM75" s="138">
        <f>【入力・印刷】材料他一般用・控!AM75</f>
        <v>0</v>
      </c>
      <c r="AN75" s="138"/>
      <c r="AO75" s="138"/>
      <c r="AP75" s="139">
        <f>【入力・印刷】材料他一般用・控!AP75</f>
        <v>0</v>
      </c>
      <c r="AQ75" s="139"/>
      <c r="AR75" s="139"/>
      <c r="AS75" s="139"/>
      <c r="AT75" s="140"/>
      <c r="AU75" s="113" t="str">
        <f>【入力・印刷】材料他一般用・控!AU75</f>
        <v/>
      </c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5"/>
      <c r="BG75" s="144">
        <f>【入力・印刷】材料他一般用・控!BG75</f>
        <v>0</v>
      </c>
      <c r="BH75" s="144"/>
      <c r="BI75" s="144"/>
      <c r="BJ75" s="144"/>
      <c r="BK75" s="144"/>
      <c r="BL75" s="145"/>
    </row>
    <row r="76" spans="2:65" ht="24.95" customHeight="1">
      <c r="B76" s="132">
        <f>【入力・印刷】材料他一般用・控!B76</f>
        <v>0</v>
      </c>
      <c r="C76" s="133"/>
      <c r="D76" s="13" t="s">
        <v>46</v>
      </c>
      <c r="E76" s="134">
        <f>【入力・印刷】材料他一般用・控!E76</f>
        <v>0</v>
      </c>
      <c r="F76" s="135"/>
      <c r="G76" s="136">
        <f>【入力・印刷】材料他一般用・控!G76</f>
        <v>0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7">
        <f>【入力・印刷】材料他一般用・控!AH76</f>
        <v>0</v>
      </c>
      <c r="AI76" s="137"/>
      <c r="AJ76" s="137"/>
      <c r="AK76" s="137"/>
      <c r="AL76" s="137"/>
      <c r="AM76" s="138">
        <f>【入力・印刷】材料他一般用・控!AM76</f>
        <v>0</v>
      </c>
      <c r="AN76" s="138"/>
      <c r="AO76" s="138"/>
      <c r="AP76" s="139">
        <f>【入力・印刷】材料他一般用・控!AP76</f>
        <v>0</v>
      </c>
      <c r="AQ76" s="139"/>
      <c r="AR76" s="139"/>
      <c r="AS76" s="139"/>
      <c r="AT76" s="140"/>
      <c r="AU76" s="113" t="str">
        <f>【入力・印刷】材料他一般用・控!AU76</f>
        <v/>
      </c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5"/>
      <c r="BG76" s="144">
        <f>【入力・印刷】材料他一般用・控!BG76</f>
        <v>0</v>
      </c>
      <c r="BH76" s="144"/>
      <c r="BI76" s="144"/>
      <c r="BJ76" s="144"/>
      <c r="BK76" s="144"/>
      <c r="BL76" s="145"/>
    </row>
    <row r="77" spans="2:65" ht="24.95" customHeight="1">
      <c r="B77" s="132">
        <f>【入力・印刷】材料他一般用・控!B77</f>
        <v>0</v>
      </c>
      <c r="C77" s="133"/>
      <c r="D77" s="13" t="s">
        <v>46</v>
      </c>
      <c r="E77" s="134">
        <f>【入力・印刷】材料他一般用・控!E77</f>
        <v>0</v>
      </c>
      <c r="F77" s="135"/>
      <c r="G77" s="136">
        <f>【入力・印刷】材料他一般用・控!G77</f>
        <v>0</v>
      </c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7">
        <f>【入力・印刷】材料他一般用・控!AH77</f>
        <v>0</v>
      </c>
      <c r="AI77" s="137"/>
      <c r="AJ77" s="137"/>
      <c r="AK77" s="137"/>
      <c r="AL77" s="137"/>
      <c r="AM77" s="138">
        <f>【入力・印刷】材料他一般用・控!AM77</f>
        <v>0</v>
      </c>
      <c r="AN77" s="138"/>
      <c r="AO77" s="138"/>
      <c r="AP77" s="139">
        <f>【入力・印刷】材料他一般用・控!AP77</f>
        <v>0</v>
      </c>
      <c r="AQ77" s="139"/>
      <c r="AR77" s="139"/>
      <c r="AS77" s="139"/>
      <c r="AT77" s="140"/>
      <c r="AU77" s="113" t="str">
        <f>【入力・印刷】材料他一般用・控!AU77</f>
        <v/>
      </c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5"/>
      <c r="BG77" s="144">
        <f>【入力・印刷】材料他一般用・控!BG77</f>
        <v>0</v>
      </c>
      <c r="BH77" s="144"/>
      <c r="BI77" s="144"/>
      <c r="BJ77" s="144"/>
      <c r="BK77" s="144"/>
      <c r="BL77" s="145"/>
    </row>
    <row r="78" spans="2:65" ht="24.95" customHeight="1">
      <c r="B78" s="132">
        <f>【入力・印刷】材料他一般用・控!B78</f>
        <v>0</v>
      </c>
      <c r="C78" s="133"/>
      <c r="D78" s="13" t="s">
        <v>46</v>
      </c>
      <c r="E78" s="134">
        <f>【入力・印刷】材料他一般用・控!E78</f>
        <v>0</v>
      </c>
      <c r="F78" s="135"/>
      <c r="G78" s="136">
        <f>【入力・印刷】材料他一般用・控!G78</f>
        <v>0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7">
        <f>【入力・印刷】材料他一般用・控!AH78</f>
        <v>0</v>
      </c>
      <c r="AI78" s="137"/>
      <c r="AJ78" s="137"/>
      <c r="AK78" s="137"/>
      <c r="AL78" s="137"/>
      <c r="AM78" s="138">
        <f>【入力・印刷】材料他一般用・控!AM78</f>
        <v>0</v>
      </c>
      <c r="AN78" s="138"/>
      <c r="AO78" s="138"/>
      <c r="AP78" s="139">
        <f>【入力・印刷】材料他一般用・控!AP78</f>
        <v>0</v>
      </c>
      <c r="AQ78" s="139"/>
      <c r="AR78" s="139"/>
      <c r="AS78" s="139"/>
      <c r="AT78" s="140"/>
      <c r="AU78" s="113" t="str">
        <f>【入力・印刷】材料他一般用・控!AU78</f>
        <v/>
      </c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5"/>
      <c r="BG78" s="144">
        <f>【入力・印刷】材料他一般用・控!BG78</f>
        <v>0</v>
      </c>
      <c r="BH78" s="144"/>
      <c r="BI78" s="144"/>
      <c r="BJ78" s="144"/>
      <c r="BK78" s="144"/>
      <c r="BL78" s="145"/>
    </row>
    <row r="79" spans="2:65" ht="24.95" customHeight="1">
      <c r="B79" s="132">
        <f>【入力・印刷】材料他一般用・控!B79</f>
        <v>0</v>
      </c>
      <c r="C79" s="133"/>
      <c r="D79" s="13" t="s">
        <v>46</v>
      </c>
      <c r="E79" s="134">
        <f>【入力・印刷】材料他一般用・控!E79</f>
        <v>0</v>
      </c>
      <c r="F79" s="135"/>
      <c r="G79" s="136">
        <f>【入力・印刷】材料他一般用・控!G79</f>
        <v>0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7">
        <f>【入力・印刷】材料他一般用・控!AH79</f>
        <v>0</v>
      </c>
      <c r="AI79" s="137"/>
      <c r="AJ79" s="137"/>
      <c r="AK79" s="137"/>
      <c r="AL79" s="137"/>
      <c r="AM79" s="138">
        <f>【入力・印刷】材料他一般用・控!AM79</f>
        <v>0</v>
      </c>
      <c r="AN79" s="138"/>
      <c r="AO79" s="138"/>
      <c r="AP79" s="139">
        <f>【入力・印刷】材料他一般用・控!AP79</f>
        <v>0</v>
      </c>
      <c r="AQ79" s="139"/>
      <c r="AR79" s="139"/>
      <c r="AS79" s="139"/>
      <c r="AT79" s="140"/>
      <c r="AU79" s="113" t="str">
        <f>【入力・印刷】材料他一般用・控!AU79</f>
        <v/>
      </c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5"/>
      <c r="BG79" s="144">
        <f>【入力・印刷】材料他一般用・控!BG79</f>
        <v>0</v>
      </c>
      <c r="BH79" s="144"/>
      <c r="BI79" s="144"/>
      <c r="BJ79" s="144"/>
      <c r="BK79" s="144"/>
      <c r="BL79" s="145"/>
    </row>
    <row r="80" spans="2:65" ht="24.95" customHeight="1">
      <c r="B80" s="132">
        <f>【入力・印刷】材料他一般用・控!B80</f>
        <v>0</v>
      </c>
      <c r="C80" s="133"/>
      <c r="D80" s="13" t="s">
        <v>46</v>
      </c>
      <c r="E80" s="134">
        <f>【入力・印刷】材料他一般用・控!E80</f>
        <v>0</v>
      </c>
      <c r="F80" s="135"/>
      <c r="G80" s="136">
        <f>【入力・印刷】材料他一般用・控!G80</f>
        <v>0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7">
        <f>【入力・印刷】材料他一般用・控!AH80</f>
        <v>0</v>
      </c>
      <c r="AI80" s="137"/>
      <c r="AJ80" s="137"/>
      <c r="AK80" s="137"/>
      <c r="AL80" s="137"/>
      <c r="AM80" s="138">
        <f>【入力・印刷】材料他一般用・控!AM80</f>
        <v>0</v>
      </c>
      <c r="AN80" s="138"/>
      <c r="AO80" s="138"/>
      <c r="AP80" s="139">
        <f>【入力・印刷】材料他一般用・控!AP80</f>
        <v>0</v>
      </c>
      <c r="AQ80" s="139"/>
      <c r="AR80" s="139"/>
      <c r="AS80" s="139"/>
      <c r="AT80" s="140"/>
      <c r="AU80" s="113" t="str">
        <f>【入力・印刷】材料他一般用・控!AU80</f>
        <v/>
      </c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5"/>
      <c r="BG80" s="144">
        <f>【入力・印刷】材料他一般用・控!BG80</f>
        <v>0</v>
      </c>
      <c r="BH80" s="144"/>
      <c r="BI80" s="144"/>
      <c r="BJ80" s="144"/>
      <c r="BK80" s="144"/>
      <c r="BL80" s="145"/>
    </row>
    <row r="81" spans="2:64" ht="24.95" customHeight="1">
      <c r="B81" s="132">
        <f>【入力・印刷】材料他一般用・控!B81</f>
        <v>0</v>
      </c>
      <c r="C81" s="133"/>
      <c r="D81" s="13" t="s">
        <v>46</v>
      </c>
      <c r="E81" s="134">
        <f>【入力・印刷】材料他一般用・控!E81</f>
        <v>0</v>
      </c>
      <c r="F81" s="135"/>
      <c r="G81" s="136">
        <f>【入力・印刷】材料他一般用・控!G81</f>
        <v>0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7">
        <f>【入力・印刷】材料他一般用・控!AH81</f>
        <v>0</v>
      </c>
      <c r="AI81" s="137"/>
      <c r="AJ81" s="137"/>
      <c r="AK81" s="137"/>
      <c r="AL81" s="137"/>
      <c r="AM81" s="138">
        <f>【入力・印刷】材料他一般用・控!AM81</f>
        <v>0</v>
      </c>
      <c r="AN81" s="138"/>
      <c r="AO81" s="138"/>
      <c r="AP81" s="139">
        <f>【入力・印刷】材料他一般用・控!AP81</f>
        <v>0</v>
      </c>
      <c r="AQ81" s="139"/>
      <c r="AR81" s="139"/>
      <c r="AS81" s="139"/>
      <c r="AT81" s="140"/>
      <c r="AU81" s="113" t="str">
        <f>【入力・印刷】材料他一般用・控!AU81</f>
        <v/>
      </c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5"/>
      <c r="BG81" s="144">
        <f>【入力・印刷】材料他一般用・控!BG81</f>
        <v>0</v>
      </c>
      <c r="BH81" s="144"/>
      <c r="BI81" s="144"/>
      <c r="BJ81" s="144"/>
      <c r="BK81" s="144"/>
      <c r="BL81" s="145"/>
    </row>
    <row r="82" spans="2:64" ht="24.95" customHeight="1">
      <c r="B82" s="132">
        <f>【入力・印刷】材料他一般用・控!B82</f>
        <v>0</v>
      </c>
      <c r="C82" s="133"/>
      <c r="D82" s="13" t="s">
        <v>46</v>
      </c>
      <c r="E82" s="134">
        <f>【入力・印刷】材料他一般用・控!E82</f>
        <v>0</v>
      </c>
      <c r="F82" s="135"/>
      <c r="G82" s="136">
        <f>【入力・印刷】材料他一般用・控!G82</f>
        <v>0</v>
      </c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7">
        <f>【入力・印刷】材料他一般用・控!AH82</f>
        <v>0</v>
      </c>
      <c r="AI82" s="137"/>
      <c r="AJ82" s="137"/>
      <c r="AK82" s="137"/>
      <c r="AL82" s="137"/>
      <c r="AM82" s="138">
        <f>【入力・印刷】材料他一般用・控!AM82</f>
        <v>0</v>
      </c>
      <c r="AN82" s="138"/>
      <c r="AO82" s="138"/>
      <c r="AP82" s="139">
        <f>【入力・印刷】材料他一般用・控!AP82</f>
        <v>0</v>
      </c>
      <c r="AQ82" s="139"/>
      <c r="AR82" s="139"/>
      <c r="AS82" s="139"/>
      <c r="AT82" s="140"/>
      <c r="AU82" s="113" t="str">
        <f>【入力・印刷】材料他一般用・控!AU82</f>
        <v/>
      </c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5"/>
      <c r="BG82" s="144">
        <f>【入力・印刷】材料他一般用・控!BG82</f>
        <v>0</v>
      </c>
      <c r="BH82" s="144"/>
      <c r="BI82" s="144"/>
      <c r="BJ82" s="144"/>
      <c r="BK82" s="144"/>
      <c r="BL82" s="145"/>
    </row>
    <row r="83" spans="2:64" ht="24.95" customHeight="1">
      <c r="B83" s="132">
        <f>【入力・印刷】材料他一般用・控!B83</f>
        <v>0</v>
      </c>
      <c r="C83" s="133"/>
      <c r="D83" s="13" t="s">
        <v>46</v>
      </c>
      <c r="E83" s="134">
        <f>【入力・印刷】材料他一般用・控!E83</f>
        <v>0</v>
      </c>
      <c r="F83" s="135"/>
      <c r="G83" s="136">
        <f>【入力・印刷】材料他一般用・控!G83</f>
        <v>0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>
        <f>【入力・印刷】材料他一般用・控!AH83</f>
        <v>0</v>
      </c>
      <c r="AI83" s="137"/>
      <c r="AJ83" s="137"/>
      <c r="AK83" s="137"/>
      <c r="AL83" s="137"/>
      <c r="AM83" s="138">
        <f>【入力・印刷】材料他一般用・控!AM83</f>
        <v>0</v>
      </c>
      <c r="AN83" s="138"/>
      <c r="AO83" s="138"/>
      <c r="AP83" s="139">
        <f>【入力・印刷】材料他一般用・控!AP83</f>
        <v>0</v>
      </c>
      <c r="AQ83" s="139"/>
      <c r="AR83" s="139"/>
      <c r="AS83" s="139"/>
      <c r="AT83" s="140"/>
      <c r="AU83" s="113" t="str">
        <f>【入力・印刷】材料他一般用・控!AU83</f>
        <v/>
      </c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5"/>
      <c r="BG83" s="144">
        <f>【入力・印刷】材料他一般用・控!BG83</f>
        <v>0</v>
      </c>
      <c r="BH83" s="144"/>
      <c r="BI83" s="144"/>
      <c r="BJ83" s="144"/>
      <c r="BK83" s="144"/>
      <c r="BL83" s="145"/>
    </row>
    <row r="84" spans="2:64" ht="24.95" customHeight="1">
      <c r="B84" s="132">
        <f>【入力・印刷】材料他一般用・控!B84</f>
        <v>0</v>
      </c>
      <c r="C84" s="133"/>
      <c r="D84" s="13" t="s">
        <v>46</v>
      </c>
      <c r="E84" s="134">
        <f>【入力・印刷】材料他一般用・控!E84</f>
        <v>0</v>
      </c>
      <c r="F84" s="135"/>
      <c r="G84" s="136">
        <f>【入力・印刷】材料他一般用・控!G84</f>
        <v>0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7">
        <f>【入力・印刷】材料他一般用・控!AH84</f>
        <v>0</v>
      </c>
      <c r="AI84" s="137"/>
      <c r="AJ84" s="137"/>
      <c r="AK84" s="137"/>
      <c r="AL84" s="137"/>
      <c r="AM84" s="138">
        <f>【入力・印刷】材料他一般用・控!AM84</f>
        <v>0</v>
      </c>
      <c r="AN84" s="138"/>
      <c r="AO84" s="138"/>
      <c r="AP84" s="139">
        <f>【入力・印刷】材料他一般用・控!AP84</f>
        <v>0</v>
      </c>
      <c r="AQ84" s="139"/>
      <c r="AR84" s="139"/>
      <c r="AS84" s="139"/>
      <c r="AT84" s="140"/>
      <c r="AU84" s="113" t="str">
        <f>【入力・印刷】材料他一般用・控!AU84</f>
        <v/>
      </c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5"/>
      <c r="BG84" s="144">
        <f>【入力・印刷】材料他一般用・控!BG84</f>
        <v>0</v>
      </c>
      <c r="BH84" s="144"/>
      <c r="BI84" s="144"/>
      <c r="BJ84" s="144"/>
      <c r="BK84" s="144"/>
      <c r="BL84" s="145"/>
    </row>
    <row r="85" spans="2:64" ht="24.95" customHeight="1">
      <c r="B85" s="132">
        <f>【入力・印刷】材料他一般用・控!B85</f>
        <v>0</v>
      </c>
      <c r="C85" s="133"/>
      <c r="D85" s="13" t="s">
        <v>46</v>
      </c>
      <c r="E85" s="134">
        <f>【入力・印刷】材料他一般用・控!E85</f>
        <v>0</v>
      </c>
      <c r="F85" s="135"/>
      <c r="G85" s="136">
        <f>【入力・印刷】材料他一般用・控!G85</f>
        <v>0</v>
      </c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7">
        <f>【入力・印刷】材料他一般用・控!AH85</f>
        <v>0</v>
      </c>
      <c r="AI85" s="137"/>
      <c r="AJ85" s="137"/>
      <c r="AK85" s="137"/>
      <c r="AL85" s="137"/>
      <c r="AM85" s="138">
        <f>【入力・印刷】材料他一般用・控!AM85</f>
        <v>0</v>
      </c>
      <c r="AN85" s="138"/>
      <c r="AO85" s="138"/>
      <c r="AP85" s="139">
        <f>【入力・印刷】材料他一般用・控!AP85</f>
        <v>0</v>
      </c>
      <c r="AQ85" s="139"/>
      <c r="AR85" s="139"/>
      <c r="AS85" s="139"/>
      <c r="AT85" s="140"/>
      <c r="AU85" s="113" t="str">
        <f>【入力・印刷】材料他一般用・控!AU85</f>
        <v/>
      </c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5"/>
      <c r="BG85" s="144">
        <f>【入力・印刷】材料他一般用・控!BG85</f>
        <v>0</v>
      </c>
      <c r="BH85" s="144"/>
      <c r="BI85" s="144"/>
      <c r="BJ85" s="144"/>
      <c r="BK85" s="144"/>
      <c r="BL85" s="145"/>
    </row>
    <row r="86" spans="2:64" ht="24.95" customHeight="1">
      <c r="B86" s="132">
        <f>【入力・印刷】材料他一般用・控!B86</f>
        <v>0</v>
      </c>
      <c r="C86" s="133"/>
      <c r="D86" s="13" t="s">
        <v>46</v>
      </c>
      <c r="E86" s="134">
        <f>【入力・印刷】材料他一般用・控!E86</f>
        <v>0</v>
      </c>
      <c r="F86" s="135"/>
      <c r="G86" s="136">
        <f>【入力・印刷】材料他一般用・控!G86</f>
        <v>0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7">
        <f>【入力・印刷】材料他一般用・控!AH86</f>
        <v>0</v>
      </c>
      <c r="AI86" s="137"/>
      <c r="AJ86" s="137"/>
      <c r="AK86" s="137"/>
      <c r="AL86" s="137"/>
      <c r="AM86" s="138">
        <f>【入力・印刷】材料他一般用・控!AM86</f>
        <v>0</v>
      </c>
      <c r="AN86" s="138"/>
      <c r="AO86" s="138"/>
      <c r="AP86" s="139">
        <f>【入力・印刷】材料他一般用・控!AP86</f>
        <v>0</v>
      </c>
      <c r="AQ86" s="139"/>
      <c r="AR86" s="139"/>
      <c r="AS86" s="139"/>
      <c r="AT86" s="140"/>
      <c r="AU86" s="113" t="str">
        <f>【入力・印刷】材料他一般用・控!AU86</f>
        <v/>
      </c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5"/>
      <c r="BG86" s="144">
        <f>【入力・印刷】材料他一般用・控!BG86</f>
        <v>0</v>
      </c>
      <c r="BH86" s="144"/>
      <c r="BI86" s="144"/>
      <c r="BJ86" s="144"/>
      <c r="BK86" s="144"/>
      <c r="BL86" s="145"/>
    </row>
    <row r="87" spans="2:64" ht="24.95" customHeight="1">
      <c r="B87" s="132">
        <f>【入力・印刷】材料他一般用・控!B87</f>
        <v>0</v>
      </c>
      <c r="C87" s="133"/>
      <c r="D87" s="13" t="s">
        <v>46</v>
      </c>
      <c r="E87" s="134">
        <f>【入力・印刷】材料他一般用・控!E87</f>
        <v>0</v>
      </c>
      <c r="F87" s="135"/>
      <c r="G87" s="136">
        <f>【入力・印刷】材料他一般用・控!G87</f>
        <v>0</v>
      </c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7">
        <f>【入力・印刷】材料他一般用・控!AH87</f>
        <v>0</v>
      </c>
      <c r="AI87" s="137"/>
      <c r="AJ87" s="137"/>
      <c r="AK87" s="137"/>
      <c r="AL87" s="137"/>
      <c r="AM87" s="138">
        <f>【入力・印刷】材料他一般用・控!AM87</f>
        <v>0</v>
      </c>
      <c r="AN87" s="138"/>
      <c r="AO87" s="138"/>
      <c r="AP87" s="139">
        <f>【入力・印刷】材料他一般用・控!AP87</f>
        <v>0</v>
      </c>
      <c r="AQ87" s="139"/>
      <c r="AR87" s="139"/>
      <c r="AS87" s="139"/>
      <c r="AT87" s="140"/>
      <c r="AU87" s="113" t="str">
        <f>【入力・印刷】材料他一般用・控!AU87</f>
        <v/>
      </c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5"/>
      <c r="BG87" s="144">
        <f>【入力・印刷】材料他一般用・控!BG87</f>
        <v>0</v>
      </c>
      <c r="BH87" s="144"/>
      <c r="BI87" s="144"/>
      <c r="BJ87" s="144"/>
      <c r="BK87" s="144"/>
      <c r="BL87" s="145"/>
    </row>
    <row r="88" spans="2:64" ht="24.95" customHeight="1">
      <c r="B88" s="132">
        <f>【入力・印刷】材料他一般用・控!B88</f>
        <v>0</v>
      </c>
      <c r="C88" s="133"/>
      <c r="D88" s="13" t="s">
        <v>46</v>
      </c>
      <c r="E88" s="134">
        <f>【入力・印刷】材料他一般用・控!E88</f>
        <v>0</v>
      </c>
      <c r="F88" s="135"/>
      <c r="G88" s="136">
        <f>【入力・印刷】材料他一般用・控!G88</f>
        <v>0</v>
      </c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7">
        <f>【入力・印刷】材料他一般用・控!AH88</f>
        <v>0</v>
      </c>
      <c r="AI88" s="137"/>
      <c r="AJ88" s="137"/>
      <c r="AK88" s="137"/>
      <c r="AL88" s="137"/>
      <c r="AM88" s="138">
        <f>【入力・印刷】材料他一般用・控!AM88</f>
        <v>0</v>
      </c>
      <c r="AN88" s="138"/>
      <c r="AO88" s="138"/>
      <c r="AP88" s="139">
        <f>【入力・印刷】材料他一般用・控!AP88</f>
        <v>0</v>
      </c>
      <c r="AQ88" s="139"/>
      <c r="AR88" s="139"/>
      <c r="AS88" s="139"/>
      <c r="AT88" s="140"/>
      <c r="AU88" s="113" t="str">
        <f>【入力・印刷】材料他一般用・控!AU88</f>
        <v/>
      </c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5"/>
      <c r="BG88" s="144">
        <f>【入力・印刷】材料他一般用・控!BG88</f>
        <v>0</v>
      </c>
      <c r="BH88" s="144"/>
      <c r="BI88" s="144"/>
      <c r="BJ88" s="144"/>
      <c r="BK88" s="144"/>
      <c r="BL88" s="145"/>
    </row>
    <row r="89" spans="2:64" ht="24.95" customHeight="1">
      <c r="B89" s="132">
        <f>【入力・印刷】材料他一般用・控!B89</f>
        <v>0</v>
      </c>
      <c r="C89" s="133"/>
      <c r="D89" s="13" t="s">
        <v>46</v>
      </c>
      <c r="E89" s="134">
        <f>【入力・印刷】材料他一般用・控!E89</f>
        <v>0</v>
      </c>
      <c r="F89" s="135"/>
      <c r="G89" s="136">
        <f>【入力・印刷】材料他一般用・控!G89</f>
        <v>0</v>
      </c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7">
        <f>【入力・印刷】材料他一般用・控!AH89</f>
        <v>0</v>
      </c>
      <c r="AI89" s="137"/>
      <c r="AJ89" s="137"/>
      <c r="AK89" s="137"/>
      <c r="AL89" s="137"/>
      <c r="AM89" s="138">
        <f>【入力・印刷】材料他一般用・控!AM89</f>
        <v>0</v>
      </c>
      <c r="AN89" s="138"/>
      <c r="AO89" s="138"/>
      <c r="AP89" s="139">
        <f>【入力・印刷】材料他一般用・控!AP89</f>
        <v>0</v>
      </c>
      <c r="AQ89" s="139"/>
      <c r="AR89" s="139"/>
      <c r="AS89" s="139"/>
      <c r="AT89" s="140"/>
      <c r="AU89" s="113" t="str">
        <f>【入力・印刷】材料他一般用・控!AU89</f>
        <v/>
      </c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5"/>
      <c r="BG89" s="144">
        <f>【入力・印刷】材料他一般用・控!BG89</f>
        <v>0</v>
      </c>
      <c r="BH89" s="144"/>
      <c r="BI89" s="144"/>
      <c r="BJ89" s="144"/>
      <c r="BK89" s="144"/>
      <c r="BL89" s="145"/>
    </row>
    <row r="90" spans="2:64" ht="24.95" customHeight="1">
      <c r="B90" s="132">
        <f>【入力・印刷】材料他一般用・控!B90</f>
        <v>0</v>
      </c>
      <c r="C90" s="133"/>
      <c r="D90" s="13" t="s">
        <v>46</v>
      </c>
      <c r="E90" s="134">
        <f>【入力・印刷】材料他一般用・控!E90</f>
        <v>0</v>
      </c>
      <c r="F90" s="135"/>
      <c r="G90" s="136">
        <f>【入力・印刷】材料他一般用・控!G90</f>
        <v>0</v>
      </c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7">
        <f>【入力・印刷】材料他一般用・控!AH90</f>
        <v>0</v>
      </c>
      <c r="AI90" s="137"/>
      <c r="AJ90" s="137"/>
      <c r="AK90" s="137"/>
      <c r="AL90" s="137"/>
      <c r="AM90" s="138">
        <f>【入力・印刷】材料他一般用・控!AM90</f>
        <v>0</v>
      </c>
      <c r="AN90" s="138"/>
      <c r="AO90" s="138"/>
      <c r="AP90" s="139">
        <f>【入力・印刷】材料他一般用・控!AP90</f>
        <v>0</v>
      </c>
      <c r="AQ90" s="139"/>
      <c r="AR90" s="139"/>
      <c r="AS90" s="139"/>
      <c r="AT90" s="140"/>
      <c r="AU90" s="113" t="str">
        <f>【入力・印刷】材料他一般用・控!AU90</f>
        <v/>
      </c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5"/>
      <c r="BG90" s="144">
        <f>【入力・印刷】材料他一般用・控!BG90</f>
        <v>0</v>
      </c>
      <c r="BH90" s="144"/>
      <c r="BI90" s="144"/>
      <c r="BJ90" s="144"/>
      <c r="BK90" s="144"/>
      <c r="BL90" s="145"/>
    </row>
    <row r="91" spans="2:64" ht="24.95" customHeight="1" thickBot="1">
      <c r="B91" s="132">
        <f>【入力・印刷】材料他一般用・控!B91</f>
        <v>0</v>
      </c>
      <c r="C91" s="133"/>
      <c r="D91" s="13" t="s">
        <v>46</v>
      </c>
      <c r="E91" s="134">
        <f>【入力・印刷】材料他一般用・控!E91</f>
        <v>0</v>
      </c>
      <c r="F91" s="135"/>
      <c r="G91" s="136">
        <f>【入力・印刷】材料他一般用・控!G91</f>
        <v>0</v>
      </c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7">
        <f>【入力・印刷】材料他一般用・控!AH91</f>
        <v>0</v>
      </c>
      <c r="AI91" s="137"/>
      <c r="AJ91" s="137"/>
      <c r="AK91" s="137"/>
      <c r="AL91" s="137"/>
      <c r="AM91" s="138">
        <f>【入力・印刷】材料他一般用・控!AM91</f>
        <v>0</v>
      </c>
      <c r="AN91" s="138"/>
      <c r="AO91" s="138"/>
      <c r="AP91" s="139">
        <f>【入力・印刷】材料他一般用・控!AP91</f>
        <v>0</v>
      </c>
      <c r="AQ91" s="139"/>
      <c r="AR91" s="139"/>
      <c r="AS91" s="139"/>
      <c r="AT91" s="140"/>
      <c r="AU91" s="141" t="str">
        <f>【入力・印刷】材料他一般用・控!AU91</f>
        <v/>
      </c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3"/>
      <c r="BG91" s="144">
        <f>【入力・印刷】材料他一般用・控!BG91</f>
        <v>0</v>
      </c>
      <c r="BH91" s="144"/>
      <c r="BI91" s="144"/>
      <c r="BJ91" s="144"/>
      <c r="BK91" s="144"/>
      <c r="BL91" s="145"/>
    </row>
  </sheetData>
  <sheetProtection algorithmName="SHA-512" hashValue="pD8SBVIXDOOgn8WMSzQmeCZtb+kmYBmC6lcGiGfI0LUFizEEor/Ef0oaPmE0wsDfO3va5omFniMoJNNWmbEgEw==" saltValue="5oF9YDkrfuX3dI/CFnQMQQ==" spinCount="100000" sheet="1" objects="1" scenarios="1"/>
  <mergeCells count="655">
    <mergeCell ref="BE25:BF25"/>
    <mergeCell ref="BG25:BH25"/>
    <mergeCell ref="BI25:BJ25"/>
    <mergeCell ref="BK25:BL25"/>
    <mergeCell ref="AQ25:AS25"/>
    <mergeCell ref="AT25:AU25"/>
    <mergeCell ref="AV25:AW25"/>
    <mergeCell ref="AX25:AY25"/>
    <mergeCell ref="AZ25:BA25"/>
    <mergeCell ref="BB25:BD25"/>
    <mergeCell ref="AU23:BF23"/>
    <mergeCell ref="BG23:BL23"/>
    <mergeCell ref="B24:C24"/>
    <mergeCell ref="E24:F24"/>
    <mergeCell ref="G24:AG24"/>
    <mergeCell ref="AH24:AL24"/>
    <mergeCell ref="AM24:AO24"/>
    <mergeCell ref="AP24:AT24"/>
    <mergeCell ref="AU24:BF24"/>
    <mergeCell ref="BG24:BL24"/>
    <mergeCell ref="B23:C23"/>
    <mergeCell ref="E23:F23"/>
    <mergeCell ref="G23:AG23"/>
    <mergeCell ref="AH23:AL23"/>
    <mergeCell ref="AM23:AO23"/>
    <mergeCell ref="AP23:AT23"/>
    <mergeCell ref="AU21:BF21"/>
    <mergeCell ref="BG21:BL21"/>
    <mergeCell ref="B22:C22"/>
    <mergeCell ref="E22:F22"/>
    <mergeCell ref="G22:AG22"/>
    <mergeCell ref="AH22:AL22"/>
    <mergeCell ref="AM22:AO22"/>
    <mergeCell ref="AP22:AT22"/>
    <mergeCell ref="AU22:BF22"/>
    <mergeCell ref="BG22:BL22"/>
    <mergeCell ref="B21:C21"/>
    <mergeCell ref="E21:F21"/>
    <mergeCell ref="G21:AG21"/>
    <mergeCell ref="AH21:AL21"/>
    <mergeCell ref="AM21:AO21"/>
    <mergeCell ref="AP21:AT21"/>
    <mergeCell ref="AU19:BF19"/>
    <mergeCell ref="BG19:BL19"/>
    <mergeCell ref="B20:C20"/>
    <mergeCell ref="E20:F20"/>
    <mergeCell ref="G20:AG20"/>
    <mergeCell ref="AH20:AL20"/>
    <mergeCell ref="AM20:AO20"/>
    <mergeCell ref="AP20:AT20"/>
    <mergeCell ref="AU20:BF20"/>
    <mergeCell ref="BG20:BL20"/>
    <mergeCell ref="B19:C19"/>
    <mergeCell ref="E19:F19"/>
    <mergeCell ref="G19:AG19"/>
    <mergeCell ref="AH19:AL19"/>
    <mergeCell ref="AM19:AO19"/>
    <mergeCell ref="AP19:AT19"/>
    <mergeCell ref="B18:C18"/>
    <mergeCell ref="E18:F18"/>
    <mergeCell ref="G18:AG18"/>
    <mergeCell ref="AH18:AL18"/>
    <mergeCell ref="AM18:AO18"/>
    <mergeCell ref="AP18:AT18"/>
    <mergeCell ref="AU18:BF18"/>
    <mergeCell ref="BG18:BL18"/>
    <mergeCell ref="B17:C17"/>
    <mergeCell ref="E17:F17"/>
    <mergeCell ref="G17:AG17"/>
    <mergeCell ref="AH17:AL17"/>
    <mergeCell ref="AM17:AO17"/>
    <mergeCell ref="AP17:AT17"/>
    <mergeCell ref="B16:F16"/>
    <mergeCell ref="G16:AG16"/>
    <mergeCell ref="AH16:AL16"/>
    <mergeCell ref="AM16:AO16"/>
    <mergeCell ref="AP16:AT16"/>
    <mergeCell ref="AU16:BF16"/>
    <mergeCell ref="BG16:BL16"/>
    <mergeCell ref="AU17:BF17"/>
    <mergeCell ref="BG17:BL17"/>
    <mergeCell ref="AK15:AS15"/>
    <mergeCell ref="AT15:AZ15"/>
    <mergeCell ref="AQ12:BL12"/>
    <mergeCell ref="B13:G13"/>
    <mergeCell ref="H13:P13"/>
    <mergeCell ref="Q13:U13"/>
    <mergeCell ref="V13:AB13"/>
    <mergeCell ref="AD13:AH13"/>
    <mergeCell ref="AK13:AP13"/>
    <mergeCell ref="AQ13:BL13"/>
    <mergeCell ref="B12:G12"/>
    <mergeCell ref="H12:P12"/>
    <mergeCell ref="Q12:U12"/>
    <mergeCell ref="V12:AB12"/>
    <mergeCell ref="AD12:AH12"/>
    <mergeCell ref="AK12:AP12"/>
    <mergeCell ref="BA15:BB15"/>
    <mergeCell ref="BC15:BL15"/>
    <mergeCell ref="B11:G11"/>
    <mergeCell ref="H11:P11"/>
    <mergeCell ref="Q11:U11"/>
    <mergeCell ref="V11:AB11"/>
    <mergeCell ref="AK11:AP11"/>
    <mergeCell ref="AQ11:AV11"/>
    <mergeCell ref="AX11:BL11"/>
    <mergeCell ref="B14:G14"/>
    <mergeCell ref="H14:P14"/>
    <mergeCell ref="Q14:U14"/>
    <mergeCell ref="V14:AB14"/>
    <mergeCell ref="B9:G10"/>
    <mergeCell ref="H9:U10"/>
    <mergeCell ref="AK9:AR9"/>
    <mergeCell ref="AS9:BL9"/>
    <mergeCell ref="V10:AA10"/>
    <mergeCell ref="AB10:AI10"/>
    <mergeCell ref="AK10:AP10"/>
    <mergeCell ref="AQ10:AY10"/>
    <mergeCell ref="AZ10:BD10"/>
    <mergeCell ref="BE10:BL10"/>
    <mergeCell ref="BA3:BD3"/>
    <mergeCell ref="BE3:BH3"/>
    <mergeCell ref="S3:U3"/>
    <mergeCell ref="V3:Y3"/>
    <mergeCell ref="AK8:AN8"/>
    <mergeCell ref="AO8:BL8"/>
    <mergeCell ref="AA3:AC3"/>
    <mergeCell ref="AD3:AE3"/>
    <mergeCell ref="AF3:AH3"/>
    <mergeCell ref="AI3:AJ3"/>
    <mergeCell ref="Z2:AC2"/>
    <mergeCell ref="AD2:AJ2"/>
    <mergeCell ref="AK2:AR2"/>
    <mergeCell ref="BA2:BL2"/>
    <mergeCell ref="B6:E7"/>
    <mergeCell ref="F6:L7"/>
    <mergeCell ref="AK6:AN6"/>
    <mergeCell ref="AO6:BL6"/>
    <mergeCell ref="AK7:AN7"/>
    <mergeCell ref="AO7:BL7"/>
    <mergeCell ref="BI3:BL3"/>
    <mergeCell ref="B4:E5"/>
    <mergeCell ref="F4:X5"/>
    <mergeCell ref="Z4:AF4"/>
    <mergeCell ref="AK4:AV4"/>
    <mergeCell ref="AW4:BD4"/>
    <mergeCell ref="BE4:BL4"/>
    <mergeCell ref="Z5:AF8"/>
    <mergeCell ref="AK5:AN5"/>
    <mergeCell ref="AO5:BL5"/>
    <mergeCell ref="AK3:AM3"/>
    <mergeCell ref="AN3:AR3"/>
    <mergeCell ref="AS3:AV3"/>
    <mergeCell ref="AW3:AZ3"/>
    <mergeCell ref="B27:F27"/>
    <mergeCell ref="G27:AG27"/>
    <mergeCell ref="AH27:AL27"/>
    <mergeCell ref="AM27:AO27"/>
    <mergeCell ref="AP27:AT27"/>
    <mergeCell ref="AU27:BF27"/>
    <mergeCell ref="BG27:BL27"/>
    <mergeCell ref="B28:C28"/>
    <mergeCell ref="E28:F28"/>
    <mergeCell ref="G28:AG28"/>
    <mergeCell ref="AH28:AL28"/>
    <mergeCell ref="AM28:AO28"/>
    <mergeCell ref="AP28:AT28"/>
    <mergeCell ref="AU28:BF28"/>
    <mergeCell ref="BG28:BL28"/>
    <mergeCell ref="B29:C29"/>
    <mergeCell ref="E29:F29"/>
    <mergeCell ref="G29:AG29"/>
    <mergeCell ref="AH29:AL29"/>
    <mergeCell ref="AM29:AO29"/>
    <mergeCell ref="AP29:AT29"/>
    <mergeCell ref="AU29:BF29"/>
    <mergeCell ref="BG29:BL29"/>
    <mergeCell ref="B30:C30"/>
    <mergeCell ref="E30:F30"/>
    <mergeCell ref="G30:AG30"/>
    <mergeCell ref="AH30:AL30"/>
    <mergeCell ref="AM30:AO30"/>
    <mergeCell ref="AP30:AT30"/>
    <mergeCell ref="AU30:BF30"/>
    <mergeCell ref="BG30:BL30"/>
    <mergeCell ref="B31:C31"/>
    <mergeCell ref="E31:F31"/>
    <mergeCell ref="G31:AG31"/>
    <mergeCell ref="AH31:AL31"/>
    <mergeCell ref="AM31:AO31"/>
    <mergeCell ref="AP31:AT31"/>
    <mergeCell ref="AU31:BF31"/>
    <mergeCell ref="BG31:BL31"/>
    <mergeCell ref="B32:C32"/>
    <mergeCell ref="E32:F32"/>
    <mergeCell ref="G32:AG32"/>
    <mergeCell ref="AH32:AL32"/>
    <mergeCell ref="AM32:AO32"/>
    <mergeCell ref="AP32:AT32"/>
    <mergeCell ref="AU32:BF32"/>
    <mergeCell ref="BG32:BL32"/>
    <mergeCell ref="B33:C33"/>
    <mergeCell ref="E33:F33"/>
    <mergeCell ref="G33:AG33"/>
    <mergeCell ref="AH33:AL33"/>
    <mergeCell ref="AM33:AO33"/>
    <mergeCell ref="AP33:AT33"/>
    <mergeCell ref="AU33:BF33"/>
    <mergeCell ref="BG33:BL33"/>
    <mergeCell ref="B34:C34"/>
    <mergeCell ref="E34:F34"/>
    <mergeCell ref="G34:AG34"/>
    <mergeCell ref="AH34:AL34"/>
    <mergeCell ref="AM34:AO34"/>
    <mergeCell ref="AP34:AT34"/>
    <mergeCell ref="AU34:BF34"/>
    <mergeCell ref="BG34:BL34"/>
    <mergeCell ref="B35:C35"/>
    <mergeCell ref="E35:F35"/>
    <mergeCell ref="G35:AG35"/>
    <mergeCell ref="AH35:AL35"/>
    <mergeCell ref="AM35:AO35"/>
    <mergeCell ref="AP35:AT35"/>
    <mergeCell ref="AU35:BF35"/>
    <mergeCell ref="BG35:BL35"/>
    <mergeCell ref="B36:C36"/>
    <mergeCell ref="E36:F36"/>
    <mergeCell ref="G36:AG36"/>
    <mergeCell ref="AH36:AL36"/>
    <mergeCell ref="AM36:AO36"/>
    <mergeCell ref="AP36:AT36"/>
    <mergeCell ref="AU36:BF36"/>
    <mergeCell ref="BG36:BL36"/>
    <mergeCell ref="B37:C37"/>
    <mergeCell ref="E37:F37"/>
    <mergeCell ref="G37:AG37"/>
    <mergeCell ref="AH37:AL37"/>
    <mergeCell ref="AM37:AO37"/>
    <mergeCell ref="AP37:AT37"/>
    <mergeCell ref="AU37:BF37"/>
    <mergeCell ref="BG37:BL37"/>
    <mergeCell ref="B38:C38"/>
    <mergeCell ref="E38:F38"/>
    <mergeCell ref="G38:AG38"/>
    <mergeCell ref="AH38:AL38"/>
    <mergeCell ref="AM38:AO38"/>
    <mergeCell ref="AP38:AT38"/>
    <mergeCell ref="AU38:BF38"/>
    <mergeCell ref="BG38:BL38"/>
    <mergeCell ref="B39:C39"/>
    <mergeCell ref="E39:F39"/>
    <mergeCell ref="G39:AG39"/>
    <mergeCell ref="AH39:AL39"/>
    <mergeCell ref="AM39:AO39"/>
    <mergeCell ref="AP39:AT39"/>
    <mergeCell ref="AU39:BF39"/>
    <mergeCell ref="BG39:BL39"/>
    <mergeCell ref="B40:C40"/>
    <mergeCell ref="E40:F40"/>
    <mergeCell ref="G40:AG40"/>
    <mergeCell ref="AH40:AL40"/>
    <mergeCell ref="AM40:AO40"/>
    <mergeCell ref="AP40:AT40"/>
    <mergeCell ref="AU40:BF40"/>
    <mergeCell ref="BG40:BL40"/>
    <mergeCell ref="B41:C41"/>
    <mergeCell ref="E41:F41"/>
    <mergeCell ref="G41:AG41"/>
    <mergeCell ref="AH41:AL41"/>
    <mergeCell ref="AM41:AO41"/>
    <mergeCell ref="AP41:AT41"/>
    <mergeCell ref="AU41:BF41"/>
    <mergeCell ref="BG41:BL41"/>
    <mergeCell ref="B42:C42"/>
    <mergeCell ref="E42:F42"/>
    <mergeCell ref="G42:AG42"/>
    <mergeCell ref="AH42:AL42"/>
    <mergeCell ref="AM42:AO42"/>
    <mergeCell ref="AP42:AT42"/>
    <mergeCell ref="AU42:BF42"/>
    <mergeCell ref="BG42:BL42"/>
    <mergeCell ref="B43:C43"/>
    <mergeCell ref="E43:F43"/>
    <mergeCell ref="G43:AG43"/>
    <mergeCell ref="AH43:AL43"/>
    <mergeCell ref="AM43:AO43"/>
    <mergeCell ref="AP43:AT43"/>
    <mergeCell ref="AU43:BF43"/>
    <mergeCell ref="BG43:BL43"/>
    <mergeCell ref="B44:C44"/>
    <mergeCell ref="E44:F44"/>
    <mergeCell ref="G44:AG44"/>
    <mergeCell ref="AH44:AL44"/>
    <mergeCell ref="AM44:AO44"/>
    <mergeCell ref="AP44:AT44"/>
    <mergeCell ref="AU44:BF44"/>
    <mergeCell ref="BG44:BL44"/>
    <mergeCell ref="B45:C45"/>
    <mergeCell ref="E45:F45"/>
    <mergeCell ref="G45:AG45"/>
    <mergeCell ref="AH45:AL45"/>
    <mergeCell ref="AM45:AO45"/>
    <mergeCell ref="AP45:AT45"/>
    <mergeCell ref="AU45:BF45"/>
    <mergeCell ref="BG45:BL45"/>
    <mergeCell ref="B46:C46"/>
    <mergeCell ref="E46:F46"/>
    <mergeCell ref="G46:AG46"/>
    <mergeCell ref="AH46:AL46"/>
    <mergeCell ref="AM46:AO46"/>
    <mergeCell ref="AP46:AT46"/>
    <mergeCell ref="AU46:BF46"/>
    <mergeCell ref="BG46:BL46"/>
    <mergeCell ref="B47:C47"/>
    <mergeCell ref="E47:F47"/>
    <mergeCell ref="G47:AG47"/>
    <mergeCell ref="AH47:AL47"/>
    <mergeCell ref="AM47:AO47"/>
    <mergeCell ref="AP47:AT47"/>
    <mergeCell ref="AU47:BF47"/>
    <mergeCell ref="BG47:BL47"/>
    <mergeCell ref="B49:F49"/>
    <mergeCell ref="G49:AG49"/>
    <mergeCell ref="AH49:AL49"/>
    <mergeCell ref="AM49:AO49"/>
    <mergeCell ref="AP49:AT49"/>
    <mergeCell ref="AU49:BF49"/>
    <mergeCell ref="BG49:BL49"/>
    <mergeCell ref="B50:C50"/>
    <mergeCell ref="E50:F50"/>
    <mergeCell ref="G50:AG50"/>
    <mergeCell ref="AH50:AL50"/>
    <mergeCell ref="AM50:AO50"/>
    <mergeCell ref="AP50:AT50"/>
    <mergeCell ref="AU50:BF50"/>
    <mergeCell ref="BG50:BL50"/>
    <mergeCell ref="B51:C51"/>
    <mergeCell ref="E51:F51"/>
    <mergeCell ref="G51:AG51"/>
    <mergeCell ref="AH51:AL51"/>
    <mergeCell ref="AM51:AO51"/>
    <mergeCell ref="AP51:AT51"/>
    <mergeCell ref="AU51:BF51"/>
    <mergeCell ref="BG51:BL51"/>
    <mergeCell ref="B52:C52"/>
    <mergeCell ref="E52:F52"/>
    <mergeCell ref="G52:AG52"/>
    <mergeCell ref="AH52:AL52"/>
    <mergeCell ref="AM52:AO52"/>
    <mergeCell ref="AP52:AT52"/>
    <mergeCell ref="AU52:BF52"/>
    <mergeCell ref="BG52:BL52"/>
    <mergeCell ref="B53:C53"/>
    <mergeCell ref="E53:F53"/>
    <mergeCell ref="G53:AG53"/>
    <mergeCell ref="AH53:AL53"/>
    <mergeCell ref="AM53:AO53"/>
    <mergeCell ref="AP53:AT53"/>
    <mergeCell ref="AU53:BF53"/>
    <mergeCell ref="BG53:BL53"/>
    <mergeCell ref="B54:C54"/>
    <mergeCell ref="E54:F54"/>
    <mergeCell ref="G54:AG54"/>
    <mergeCell ref="AH54:AL54"/>
    <mergeCell ref="AM54:AO54"/>
    <mergeCell ref="AP54:AT54"/>
    <mergeCell ref="AU54:BF54"/>
    <mergeCell ref="BG54:BL54"/>
    <mergeCell ref="B55:C55"/>
    <mergeCell ref="E55:F55"/>
    <mergeCell ref="G55:AG55"/>
    <mergeCell ref="AH55:AL55"/>
    <mergeCell ref="AM55:AO55"/>
    <mergeCell ref="AP55:AT55"/>
    <mergeCell ref="AU55:BF55"/>
    <mergeCell ref="BG55:BL55"/>
    <mergeCell ref="B56:C56"/>
    <mergeCell ref="E56:F56"/>
    <mergeCell ref="G56:AG56"/>
    <mergeCell ref="AH56:AL56"/>
    <mergeCell ref="AM56:AO56"/>
    <mergeCell ref="AP56:AT56"/>
    <mergeCell ref="AU56:BF56"/>
    <mergeCell ref="BG56:BL56"/>
    <mergeCell ref="B57:C57"/>
    <mergeCell ref="E57:F57"/>
    <mergeCell ref="G57:AG57"/>
    <mergeCell ref="AH57:AL57"/>
    <mergeCell ref="AM57:AO57"/>
    <mergeCell ref="AP57:AT57"/>
    <mergeCell ref="AU57:BF57"/>
    <mergeCell ref="BG57:BL57"/>
    <mergeCell ref="B58:C58"/>
    <mergeCell ref="E58:F58"/>
    <mergeCell ref="G58:AG58"/>
    <mergeCell ref="AH58:AL58"/>
    <mergeCell ref="AM58:AO58"/>
    <mergeCell ref="AP58:AT58"/>
    <mergeCell ref="AU58:BF58"/>
    <mergeCell ref="BG58:BL58"/>
    <mergeCell ref="B59:C59"/>
    <mergeCell ref="E59:F59"/>
    <mergeCell ref="G59:AG59"/>
    <mergeCell ref="AH59:AL59"/>
    <mergeCell ref="AM59:AO59"/>
    <mergeCell ref="AP59:AT59"/>
    <mergeCell ref="AU59:BF59"/>
    <mergeCell ref="BG59:BL59"/>
    <mergeCell ref="B60:C60"/>
    <mergeCell ref="E60:F60"/>
    <mergeCell ref="G60:AG60"/>
    <mergeCell ref="AH60:AL60"/>
    <mergeCell ref="AM60:AO60"/>
    <mergeCell ref="AP60:AT60"/>
    <mergeCell ref="AU60:BF60"/>
    <mergeCell ref="BG60:BL60"/>
    <mergeCell ref="B61:C61"/>
    <mergeCell ref="E61:F61"/>
    <mergeCell ref="G61:AG61"/>
    <mergeCell ref="AH61:AL61"/>
    <mergeCell ref="AM61:AO61"/>
    <mergeCell ref="AP61:AT61"/>
    <mergeCell ref="AU61:BF61"/>
    <mergeCell ref="BG61:BL61"/>
    <mergeCell ref="B62:C62"/>
    <mergeCell ref="E62:F62"/>
    <mergeCell ref="G62:AG62"/>
    <mergeCell ref="AH62:AL62"/>
    <mergeCell ref="AM62:AO62"/>
    <mergeCell ref="AP62:AT62"/>
    <mergeCell ref="AU62:BF62"/>
    <mergeCell ref="BG62:BL62"/>
    <mergeCell ref="B63:C63"/>
    <mergeCell ref="E63:F63"/>
    <mergeCell ref="G63:AG63"/>
    <mergeCell ref="AH63:AL63"/>
    <mergeCell ref="AM63:AO63"/>
    <mergeCell ref="AP63:AT63"/>
    <mergeCell ref="AU63:BF63"/>
    <mergeCell ref="BG63:BL63"/>
    <mergeCell ref="B64:C64"/>
    <mergeCell ref="E64:F64"/>
    <mergeCell ref="G64:AG64"/>
    <mergeCell ref="AH64:AL64"/>
    <mergeCell ref="AM64:AO64"/>
    <mergeCell ref="AP64:AT64"/>
    <mergeCell ref="AU64:BF64"/>
    <mergeCell ref="BG64:BL64"/>
    <mergeCell ref="B65:C65"/>
    <mergeCell ref="E65:F65"/>
    <mergeCell ref="G65:AG65"/>
    <mergeCell ref="AH65:AL65"/>
    <mergeCell ref="AM65:AO65"/>
    <mergeCell ref="AP65:AT65"/>
    <mergeCell ref="AU65:BF65"/>
    <mergeCell ref="BG65:BL65"/>
    <mergeCell ref="B66:C66"/>
    <mergeCell ref="E66:F66"/>
    <mergeCell ref="G66:AG66"/>
    <mergeCell ref="AH66:AL66"/>
    <mergeCell ref="AM66:AO66"/>
    <mergeCell ref="AP66:AT66"/>
    <mergeCell ref="AU66:BF66"/>
    <mergeCell ref="BG66:BL66"/>
    <mergeCell ref="B67:C67"/>
    <mergeCell ref="E67:F67"/>
    <mergeCell ref="G67:AG67"/>
    <mergeCell ref="AH67:AL67"/>
    <mergeCell ref="AM67:AO67"/>
    <mergeCell ref="AP67:AT67"/>
    <mergeCell ref="AU67:BF67"/>
    <mergeCell ref="BG67:BL67"/>
    <mergeCell ref="B68:C68"/>
    <mergeCell ref="E68:F68"/>
    <mergeCell ref="G68:AG68"/>
    <mergeCell ref="AH68:AL68"/>
    <mergeCell ref="AM68:AO68"/>
    <mergeCell ref="AP68:AT68"/>
    <mergeCell ref="AU68:BF68"/>
    <mergeCell ref="BG68:BL68"/>
    <mergeCell ref="B69:C69"/>
    <mergeCell ref="E69:F69"/>
    <mergeCell ref="G69:AG69"/>
    <mergeCell ref="AH69:AL69"/>
    <mergeCell ref="AM69:AO69"/>
    <mergeCell ref="AP69:AT69"/>
    <mergeCell ref="AU69:BF69"/>
    <mergeCell ref="BG69:BL69"/>
    <mergeCell ref="B71:F71"/>
    <mergeCell ref="G71:AG71"/>
    <mergeCell ref="AH71:AL71"/>
    <mergeCell ref="AM71:AO71"/>
    <mergeCell ref="AP71:AT71"/>
    <mergeCell ref="AU71:BF71"/>
    <mergeCell ref="BG71:BL71"/>
    <mergeCell ref="B72:C72"/>
    <mergeCell ref="E72:F72"/>
    <mergeCell ref="G72:AG72"/>
    <mergeCell ref="AH72:AL72"/>
    <mergeCell ref="AM72:AO72"/>
    <mergeCell ref="AP72:AT72"/>
    <mergeCell ref="AU72:BF72"/>
    <mergeCell ref="BG72:BL72"/>
    <mergeCell ref="B73:C73"/>
    <mergeCell ref="E73:F73"/>
    <mergeCell ref="G73:AG73"/>
    <mergeCell ref="AH73:AL73"/>
    <mergeCell ref="AM73:AO73"/>
    <mergeCell ref="AP73:AT73"/>
    <mergeCell ref="AU73:BF73"/>
    <mergeCell ref="BG73:BL73"/>
    <mergeCell ref="B74:C74"/>
    <mergeCell ref="E74:F74"/>
    <mergeCell ref="G74:AG74"/>
    <mergeCell ref="AH74:AL74"/>
    <mergeCell ref="AM74:AO74"/>
    <mergeCell ref="AP74:AT74"/>
    <mergeCell ref="AU74:BF74"/>
    <mergeCell ref="BG74:BL74"/>
    <mergeCell ref="B75:C75"/>
    <mergeCell ref="E75:F75"/>
    <mergeCell ref="G75:AG75"/>
    <mergeCell ref="AH75:AL75"/>
    <mergeCell ref="AM75:AO75"/>
    <mergeCell ref="AP75:AT75"/>
    <mergeCell ref="AU75:BF75"/>
    <mergeCell ref="BG75:BL75"/>
    <mergeCell ref="B76:C76"/>
    <mergeCell ref="E76:F76"/>
    <mergeCell ref="G76:AG76"/>
    <mergeCell ref="AH76:AL76"/>
    <mergeCell ref="AM76:AO76"/>
    <mergeCell ref="AP76:AT76"/>
    <mergeCell ref="AU76:BF76"/>
    <mergeCell ref="BG76:BL76"/>
    <mergeCell ref="B77:C77"/>
    <mergeCell ref="E77:F77"/>
    <mergeCell ref="G77:AG77"/>
    <mergeCell ref="AH77:AL77"/>
    <mergeCell ref="AM77:AO77"/>
    <mergeCell ref="AP77:AT77"/>
    <mergeCell ref="AU77:BF77"/>
    <mergeCell ref="BG77:BL77"/>
    <mergeCell ref="B78:C78"/>
    <mergeCell ref="E78:F78"/>
    <mergeCell ref="G78:AG78"/>
    <mergeCell ref="AH78:AL78"/>
    <mergeCell ref="AM78:AO78"/>
    <mergeCell ref="AP78:AT78"/>
    <mergeCell ref="AU78:BF78"/>
    <mergeCell ref="BG78:BL78"/>
    <mergeCell ref="B79:C79"/>
    <mergeCell ref="E79:F79"/>
    <mergeCell ref="G79:AG79"/>
    <mergeCell ref="AH79:AL79"/>
    <mergeCell ref="AM79:AO79"/>
    <mergeCell ref="AP79:AT79"/>
    <mergeCell ref="AU79:BF79"/>
    <mergeCell ref="BG79:BL79"/>
    <mergeCell ref="B80:C80"/>
    <mergeCell ref="E80:F80"/>
    <mergeCell ref="G80:AG80"/>
    <mergeCell ref="AH80:AL80"/>
    <mergeCell ref="AM80:AO80"/>
    <mergeCell ref="AP80:AT80"/>
    <mergeCell ref="AU80:BF80"/>
    <mergeCell ref="BG80:BL80"/>
    <mergeCell ref="B81:C81"/>
    <mergeCell ref="E81:F81"/>
    <mergeCell ref="G81:AG81"/>
    <mergeCell ref="AH81:AL81"/>
    <mergeCell ref="AM81:AO81"/>
    <mergeCell ref="AP81:AT81"/>
    <mergeCell ref="AU81:BF81"/>
    <mergeCell ref="BG81:BL81"/>
    <mergeCell ref="B82:C82"/>
    <mergeCell ref="E82:F82"/>
    <mergeCell ref="G82:AG82"/>
    <mergeCell ref="AH82:AL82"/>
    <mergeCell ref="AM82:AO82"/>
    <mergeCell ref="AP82:AT82"/>
    <mergeCell ref="AU82:BF82"/>
    <mergeCell ref="BG82:BL82"/>
    <mergeCell ref="B83:C83"/>
    <mergeCell ref="E83:F83"/>
    <mergeCell ref="G83:AG83"/>
    <mergeCell ref="AH83:AL83"/>
    <mergeCell ref="AM83:AO83"/>
    <mergeCell ref="AP83:AT83"/>
    <mergeCell ref="AU83:BF83"/>
    <mergeCell ref="BG83:BL83"/>
    <mergeCell ref="B84:C84"/>
    <mergeCell ref="E84:F84"/>
    <mergeCell ref="G84:AG84"/>
    <mergeCell ref="AH84:AL84"/>
    <mergeCell ref="AM84:AO84"/>
    <mergeCell ref="AP84:AT84"/>
    <mergeCell ref="AU84:BF84"/>
    <mergeCell ref="BG84:BL84"/>
    <mergeCell ref="B85:C85"/>
    <mergeCell ref="E85:F85"/>
    <mergeCell ref="G85:AG85"/>
    <mergeCell ref="AH85:AL85"/>
    <mergeCell ref="AM85:AO85"/>
    <mergeCell ref="AP85:AT85"/>
    <mergeCell ref="AU85:BF85"/>
    <mergeCell ref="BG85:BL85"/>
    <mergeCell ref="B86:C86"/>
    <mergeCell ref="E86:F86"/>
    <mergeCell ref="G86:AG86"/>
    <mergeCell ref="AH86:AL86"/>
    <mergeCell ref="AM86:AO86"/>
    <mergeCell ref="AP86:AT86"/>
    <mergeCell ref="AU86:BF86"/>
    <mergeCell ref="BG86:BL86"/>
    <mergeCell ref="B87:C87"/>
    <mergeCell ref="E87:F87"/>
    <mergeCell ref="G87:AG87"/>
    <mergeCell ref="AH87:AL87"/>
    <mergeCell ref="AM87:AO87"/>
    <mergeCell ref="AP87:AT87"/>
    <mergeCell ref="AU87:BF87"/>
    <mergeCell ref="BG87:BL87"/>
    <mergeCell ref="B88:C88"/>
    <mergeCell ref="E88:F88"/>
    <mergeCell ref="G88:AG88"/>
    <mergeCell ref="AH88:AL88"/>
    <mergeCell ref="AM88:AO88"/>
    <mergeCell ref="AP88:AT88"/>
    <mergeCell ref="AU88:BF88"/>
    <mergeCell ref="BG88:BL88"/>
    <mergeCell ref="B91:C91"/>
    <mergeCell ref="E91:F91"/>
    <mergeCell ref="G91:AG91"/>
    <mergeCell ref="AH91:AL91"/>
    <mergeCell ref="AM91:AO91"/>
    <mergeCell ref="AP91:AT91"/>
    <mergeCell ref="AU91:BF91"/>
    <mergeCell ref="BG91:BL91"/>
    <mergeCell ref="B89:C89"/>
    <mergeCell ref="E89:F89"/>
    <mergeCell ref="G89:AG89"/>
    <mergeCell ref="AH89:AL89"/>
    <mergeCell ref="AM89:AO89"/>
    <mergeCell ref="AP89:AT89"/>
    <mergeCell ref="AU89:BF89"/>
    <mergeCell ref="BG89:BL89"/>
    <mergeCell ref="B90:C90"/>
    <mergeCell ref="E90:F90"/>
    <mergeCell ref="G90:AG90"/>
    <mergeCell ref="AH90:AL90"/>
    <mergeCell ref="AM90:AO90"/>
    <mergeCell ref="AP90:AT90"/>
    <mergeCell ref="AU90:BF90"/>
    <mergeCell ref="BG90:BL90"/>
  </mergeCells>
  <phoneticPr fontId="1"/>
  <printOptions verticalCentered="1"/>
  <pageMargins left="0" right="0" top="0.39370078740157483" bottom="0.39370078740157483" header="0.31496062992125984" footer="0.31496062992125984"/>
  <pageSetup paperSize="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記入要領</vt:lpstr>
      <vt:lpstr>【入力・印刷】材料他一般用・控</vt:lpstr>
      <vt:lpstr>【印刷】材料一般用・提出(経理用)</vt:lpstr>
      <vt:lpstr>【印刷】材料他一般用・提出(工事担当者用)</vt:lpstr>
      <vt:lpstr>'【印刷】材料一般用・提出(経理用)'!Print_Area</vt:lpstr>
      <vt:lpstr>'【印刷】材料他一般用・提出(工事担当者用)'!Print_Area</vt:lpstr>
      <vt:lpstr>【入力・印刷】材料他一般用・控!Print_Area</vt:lpstr>
      <vt:lpstr>記入要領!Print_Area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daiei_keiri2</dc:creator>
  <cp:keywords/>
  <dc:description/>
  <cp:lastModifiedBy>daiei_keiri2</cp:lastModifiedBy>
  <cp:revision/>
  <cp:lastPrinted>2024-03-26T23:20:37Z</cp:lastPrinted>
  <dcterms:created xsi:type="dcterms:W3CDTF">2023-06-20T05:27:41Z</dcterms:created>
  <dcterms:modified xsi:type="dcterms:W3CDTF">2024-03-26T23:21:53Z</dcterms:modified>
  <cp:category/>
  <cp:contentStatus/>
</cp:coreProperties>
</file>